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8_{320BE7A6-16DE-480F-8568-C3587033312F}" xr6:coauthVersionLast="47" xr6:coauthVersionMax="47" xr10:uidLastSave="{00000000-0000-0000-0000-000000000000}"/>
  <bookViews>
    <workbookView xWindow="-120" yWindow="-120" windowWidth="38640" windowHeight="15840" xr2:uid="{C5DBBE5B-73C4-4C46-8D8C-00300EB66E7A}"/>
  </bookViews>
  <sheets>
    <sheet name="Ильинская 151" sheetId="1" r:id="rId1"/>
  </sheets>
  <definedNames>
    <definedName name="Z_34DE7953_6351_4043_AF0F_B57C163275A5_.wvu.PrintArea" localSheetId="0" hidden="1">'Ильинская 151'!$A$1:$G$95</definedName>
    <definedName name="Z_34DE7953_6351_4043_AF0F_B57C163275A5_.wvu.Rows" localSheetId="0" hidden="1">'Ильинская 151'!$25:$25,'Ильинская 151'!$74:$80,'Ильинская 151'!$85:$85</definedName>
    <definedName name="Z_6C4DC433_F26C_4531_9CA3_57E3D58D6F7E_.wvu.PrintArea" localSheetId="0" hidden="1">'Ильинская 151'!$A$1:$G$95</definedName>
    <definedName name="Z_6C4DC433_F26C_4531_9CA3_57E3D58D6F7E_.wvu.Rows" localSheetId="0" hidden="1">'Ильинская 151'!$25:$25,'Ильинская 151'!$74:$80,'Ильинская 151'!$85:$85</definedName>
    <definedName name="Z_70B5A381_0726_4FFC_AC17_C39805B22ABF_.wvu.PrintArea" localSheetId="0" hidden="1">'Ильинская 151'!$A$1:$G$95</definedName>
    <definedName name="Z_70B5A381_0726_4FFC_AC17_C39805B22ABF_.wvu.Rows" localSheetId="0" hidden="1">'Ильинская 151'!$25:$25,'Ильинская 151'!$74:$80,'Ильинская 151'!$85:$85</definedName>
    <definedName name="_xlnm.Print_Area" localSheetId="0">'Ильинская 151'!$A$1:$G$95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2" i="1" l="1"/>
  <c r="F26" i="1"/>
  <c r="G25" i="1"/>
  <c r="F25" i="1"/>
  <c r="F24" i="1"/>
  <c r="G24" i="1"/>
  <c r="F23" i="1"/>
  <c r="E84" i="1"/>
  <c r="D56" i="1" l="1"/>
</calcChain>
</file>

<file path=xl/sharedStrings.xml><?xml version="1.0" encoding="utf-8"?>
<sst xmlns="http://schemas.openxmlformats.org/spreadsheetml/2006/main" count="123" uniqueCount="102">
  <si>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</si>
  <si>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</si>
  <si>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</si>
  <si>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</si>
  <si>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ул.Ильинская д.№ 151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</si>
  <si>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</si>
  <si>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</si>
  <si>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</si>
  <si>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</si>
  <si>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</si>
  <si>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</si>
  <si>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</si>
  <si>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</si>
  <si>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26.03.2025г. №01/2025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</si>
  <si>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</si>
  <si>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</si>
  <si>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</si>
  <si>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</si>
  <si>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</si>
  <si>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</si>
  <si>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</si>
  <si>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</si>
  <si>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</si>
  <si>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</si>
  <si>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</si>
  <si>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</si>
  <si>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</si>
  <si>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</si>
  <si>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</si>
  <si>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</si>
  <si>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</si>
  <si>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</si>
  <si>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</si>
  <si>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</si>
  <si>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</si>
  <si>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</si>
  <si>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</si>
  <si>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</si>
  <si>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</si>
  <si>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</si>
  <si>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</si>
  <si>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</si>
  <si>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</si>
  <si>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</si>
  <si>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</si>
  <si>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</si>
  <si>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</si>
  <si>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</si>
  <si>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</si>
  <si>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</si>
  <si>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</si>
  <si>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</si>
  <si>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</si>
  <si>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"Партнер-НН"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</si>
  <si>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</si>
  <si>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</si>
  <si>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Богомазова/ ООО "Логгерс"/ООО "Юрта"</t>
  </si>
  <si>
    <t>Прочие работы по обеспечению санитарного состояния МКД и придомовой территории</t>
  </si>
  <si>
    <t>ИП Богомазова</t>
  </si>
  <si>
    <t>Уборка придомовой территории: уборка мусора из контейнерных площадок, уборка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</si>
  <si>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</si>
  <si>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</si>
  <si>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</si>
  <si>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</si>
  <si>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</si>
  <si>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</si>
  <si>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</si>
  <si>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</si>
  <si>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</si>
  <si>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</si>
  <si>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Наименование работ</t>
  </si>
  <si>
    <t>Сроки исполнения</t>
  </si>
  <si>
    <t>сумма, руб.</t>
  </si>
  <si>
    <t>Организация (подрядчик)</t>
  </si>
  <si>
    <t xml:space="preserve">Ремонт-- Фасад -- Ремонт фасада -- </t>
  </si>
  <si>
    <t>Октябрь 2025 г.</t>
  </si>
  <si>
    <t>ООО НЭК-НН</t>
  </si>
  <si>
    <t xml:space="preserve">Ремонт-- Подъезды -- Ремонт входных групп -- </t>
  </si>
  <si>
    <t>Апрель 2025 г.</t>
  </si>
  <si>
    <t>Ноябрь 2025 г.</t>
  </si>
  <si>
    <t xml:space="preserve">Ремонт-- Прочие ремонтно-строит. работы -- Разработка проектной документации -- </t>
  </si>
  <si>
    <t>Декабрь 2025 г.</t>
  </si>
  <si>
    <t>АО "ТРЕСТ №37"</t>
  </si>
  <si>
    <t>Ремонт-- Канализация -- замена канализационного выпуска -- п. 3</t>
  </si>
  <si>
    <t>Июнь 2025 г.</t>
  </si>
  <si>
    <t>ООО "ДИРЕКТСЕРВИС"</t>
  </si>
  <si>
    <t>Итого:</t>
  </si>
  <si>
    <t>3. КАПИТАЛЬНЫЙ РЕМОНТ</t>
  </si>
  <si>
    <t>Замена оконных блоков</t>
  </si>
  <si>
    <t>Ноябрь 2016 г.</t>
  </si>
  <si>
    <t>ООО "КомСтройМонтаж"</t>
  </si>
  <si>
    <t>Ремонт системы ХВС</t>
  </si>
  <si>
    <t>Декабрь 2016 г.</t>
  </si>
  <si>
    <t>НЭК-НН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</si>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</sst>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sz val="1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0" fontId="13" fillId="0" borderId="0" xfId="0" applyFont="1"/>
    <xf numFmtId="0" fontId="13" fillId="0" borderId="0" xfId="0" applyFont="1" applyAlignment="1">
      <alignment horizontal="center"/>
    </xf>
    <xf numFmtId="164" fontId="14" fillId="0" borderId="0" xfId="1" applyFont="1" applyFill="1" applyBorder="1"/>
    <xf numFmtId="0" fontId="14" fillId="0" borderId="0" xfId="0" applyFont="1"/>
    <xf numFmtId="164" fontId="5" fillId="0" borderId="0" xfId="0" applyNumberFormat="1" applyFont="1"/>
    <xf numFmtId="0" fontId="15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top"/>
    </xf>
    <xf numFmtId="0" fontId="5" fillId="0" borderId="0" xfId="0" applyFont="1" applyAlignment="1">
      <alignment horizontal="justify" vertical="center"/>
    </xf>
    <xf numFmtId="0" fontId="6" fillId="0" borderId="0" xfId="0" applyFont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4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justify" vertical="top"/>
    </xf>
    <xf numFmtId="164" fontId="4" fillId="0" borderId="12" xfId="1" applyFont="1" applyFill="1" applyBorder="1" applyAlignment="1">
      <alignment horizontal="justify" vertical="top"/>
    </xf>
    <xf numFmtId="39" fontId="4" fillId="0" borderId="13" xfId="1" applyNumberFormat="1" applyFont="1" applyFill="1" applyBorder="1" applyAlignment="1">
      <alignment horizontal="right" vertical="top"/>
    </xf>
    <xf numFmtId="0" fontId="4" fillId="0" borderId="14" xfId="0" applyFont="1" applyBorder="1" applyAlignment="1">
      <alignment horizontal="justify" vertical="top"/>
    </xf>
    <xf numFmtId="164" fontId="4" fillId="0" borderId="15" xfId="1" applyFont="1" applyFill="1" applyBorder="1" applyAlignment="1">
      <alignment horizontal="justify" vertical="top"/>
    </xf>
    <xf numFmtId="39" fontId="4" fillId="0" borderId="16" xfId="1" applyNumberFormat="1" applyFont="1" applyFill="1" applyBorder="1" applyAlignment="1">
      <alignment horizontal="right" vertical="top"/>
    </xf>
    <xf numFmtId="0" fontId="4" fillId="0" borderId="17" xfId="0" applyFont="1" applyBorder="1" applyAlignment="1">
      <alignment horizontal="justify" vertical="top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0" fontId="17" fillId="0" borderId="0" xfId="0" applyFont="1" applyAlignment="1">
      <alignment vertical="top"/>
    </xf>
    <xf numFmtId="165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18" xfId="0" applyFont="1" applyBorder="1" applyAlignment="1">
      <alignment horizontal="center" vertical="top"/>
    </xf>
    <xf numFmtId="0" fontId="17" fillId="0" borderId="0" xfId="0" applyFont="1" applyAlignment="1">
      <alignment horizontal="justify" vertical="center"/>
    </xf>
    <xf numFmtId="0" fontId="17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164" fontId="4" fillId="0" borderId="0" xfId="0" applyNumberFormat="1" applyFont="1" applyAlignment="1">
      <alignment horizontal="justify" vertical="top"/>
    </xf>
    <xf numFmtId="0" fontId="15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164" fontId="18" fillId="0" borderId="19" xfId="0" applyNumberFormat="1" applyFont="1" applyBorder="1" applyAlignment="1">
      <alignment vertical="top"/>
    </xf>
    <xf numFmtId="164" fontId="5" fillId="0" borderId="0" xfId="0" applyNumberFormat="1" applyFont="1" applyAlignment="1">
      <alignment horizontal="justify" vertical="center"/>
    </xf>
    <xf numFmtId="0" fontId="19" fillId="0" borderId="20" xfId="0" applyFont="1" applyBorder="1" applyAlignment="1">
      <alignment horizontal="left" vertical="top"/>
    </xf>
    <xf numFmtId="0" fontId="19" fillId="0" borderId="21" xfId="0" applyFont="1" applyBorder="1" applyAlignment="1">
      <alignment horizontal="left" vertical="top"/>
    </xf>
    <xf numFmtId="164" fontId="20" fillId="0" borderId="22" xfId="1" applyFont="1" applyFill="1" applyBorder="1" applyAlignment="1">
      <alignment horizontal="center" vertical="top"/>
    </xf>
    <xf numFmtId="164" fontId="20" fillId="0" borderId="23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17" fillId="0" borderId="11" xfId="0" applyFont="1" applyBorder="1" applyAlignment="1">
      <alignment horizontal="justify" vertical="center"/>
    </xf>
    <xf numFmtId="0" fontId="17" fillId="0" borderId="24" xfId="0" applyFont="1" applyBorder="1" applyAlignment="1">
      <alignment horizontal="justify" vertical="center"/>
    </xf>
    <xf numFmtId="0" fontId="17" fillId="0" borderId="2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7" xfId="0" applyFont="1" applyBorder="1" applyAlignment="1">
      <alignment horizontal="justify" vertical="center"/>
    </xf>
    <xf numFmtId="0" fontId="17" fillId="0" borderId="15" xfId="0" applyFont="1" applyBorder="1" applyAlignment="1">
      <alignment horizontal="justify" vertical="center"/>
    </xf>
    <xf numFmtId="0" fontId="17" fillId="0" borderId="25" xfId="0" applyFont="1" applyBorder="1" applyAlignment="1">
      <alignment horizontal="justify" vertical="center"/>
    </xf>
    <xf numFmtId="0" fontId="17" fillId="0" borderId="14" xfId="0" applyFont="1" applyBorder="1" applyAlignment="1">
      <alignment horizontal="justify" vertical="center"/>
    </xf>
    <xf numFmtId="0" fontId="17" fillId="0" borderId="28" xfId="0" applyFont="1" applyBorder="1" applyAlignment="1">
      <alignment horizontal="justify" vertical="center"/>
    </xf>
    <xf numFmtId="0" fontId="17" fillId="0" borderId="2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justify" vertical="top"/>
    </xf>
    <xf numFmtId="0" fontId="17" fillId="0" borderId="28" xfId="0" applyFont="1" applyBorder="1" applyAlignment="1">
      <alignment horizontal="justify" vertical="top"/>
    </xf>
    <xf numFmtId="0" fontId="17" fillId="0" borderId="14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29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25" xfId="0" applyFont="1" applyBorder="1" applyAlignment="1">
      <alignment horizontal="left" vertical="center"/>
    </xf>
    <xf numFmtId="0" fontId="17" fillId="0" borderId="30" xfId="0" applyFont="1" applyBorder="1" applyAlignment="1">
      <alignment horizontal="left" vertical="center"/>
    </xf>
    <xf numFmtId="0" fontId="17" fillId="0" borderId="18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20" xfId="0" applyFont="1" applyBorder="1" applyAlignment="1">
      <alignment horizontal="justify" vertical="center"/>
    </xf>
    <xf numFmtId="0" fontId="17" fillId="0" borderId="21" xfId="0" applyFont="1" applyBorder="1" applyAlignment="1">
      <alignment horizontal="justify" vertical="center"/>
    </xf>
    <xf numFmtId="164" fontId="20" fillId="0" borderId="22" xfId="1" applyFont="1" applyFill="1" applyBorder="1" applyAlignment="1">
      <alignment horizontal="center" vertical="center"/>
    </xf>
    <xf numFmtId="164" fontId="20" fillId="0" borderId="23" xfId="1" applyFont="1" applyFill="1" applyBorder="1" applyAlignment="1">
      <alignment horizontal="center" vertical="center"/>
    </xf>
    <xf numFmtId="0" fontId="17" fillId="0" borderId="31" xfId="0" applyFont="1" applyBorder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7" fillId="0" borderId="32" xfId="0" applyFont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justify" vertical="center"/>
    </xf>
    <xf numFmtId="0" fontId="17" fillId="0" borderId="18" xfId="0" applyFont="1" applyBorder="1" applyAlignment="1">
      <alignment horizontal="justify" vertical="center"/>
    </xf>
    <xf numFmtId="0" fontId="17" fillId="0" borderId="14" xfId="0" applyFont="1" applyBorder="1" applyAlignment="1">
      <alignment horizontal="left" vertical="center"/>
    </xf>
    <xf numFmtId="0" fontId="17" fillId="0" borderId="28" xfId="0" applyFont="1" applyBorder="1" applyAlignment="1">
      <alignment horizontal="left" vertical="center"/>
    </xf>
    <xf numFmtId="0" fontId="17" fillId="0" borderId="20" xfId="0" applyFont="1" applyBorder="1" applyAlignment="1">
      <alignment horizontal="left" vertical="center"/>
    </xf>
    <xf numFmtId="0" fontId="17" fillId="0" borderId="21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4" fillId="0" borderId="20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164" fontId="22" fillId="0" borderId="22" xfId="1" applyFont="1" applyFill="1" applyBorder="1" applyAlignment="1">
      <alignment horizontal="center" vertical="center"/>
    </xf>
    <xf numFmtId="164" fontId="22" fillId="0" borderId="23" xfId="1" applyFont="1" applyFill="1" applyBorder="1" applyAlignment="1">
      <alignment horizontal="center" vertical="center"/>
    </xf>
    <xf numFmtId="0" fontId="21" fillId="0" borderId="0" xfId="0" applyFont="1"/>
    <xf numFmtId="164" fontId="4" fillId="0" borderId="0" xfId="1" applyFont="1" applyFill="1"/>
    <xf numFmtId="164" fontId="17" fillId="0" borderId="3" xfId="1" applyFont="1" applyFill="1" applyBorder="1" applyAlignment="1">
      <alignment horizontal="justify" vertical="center"/>
    </xf>
    <xf numFmtId="0" fontId="17" fillId="0" borderId="13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justify" vertical="center"/>
    </xf>
    <xf numFmtId="0" fontId="17" fillId="0" borderId="36" xfId="0" applyFont="1" applyBorder="1" applyAlignment="1">
      <alignment horizontal="justify" vertical="center"/>
    </xf>
    <xf numFmtId="164" fontId="17" fillId="0" borderId="9" xfId="1" applyFont="1" applyFill="1" applyBorder="1" applyAlignment="1">
      <alignment horizontal="justify" vertical="center"/>
    </xf>
    <xf numFmtId="0" fontId="17" fillId="0" borderId="10" xfId="0" applyFont="1" applyBorder="1" applyAlignment="1">
      <alignment horizontal="center" vertical="center" wrapText="1"/>
    </xf>
    <xf numFmtId="164" fontId="4" fillId="0" borderId="0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top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4" fillId="0" borderId="39" xfId="0" applyFont="1" applyBorder="1" applyAlignment="1">
      <alignment vertical="center" wrapText="1"/>
    </xf>
    <xf numFmtId="0" fontId="23" fillId="0" borderId="15" xfId="0" applyFont="1" applyBorder="1" applyAlignment="1">
      <alignment vertical="center" wrapText="1"/>
    </xf>
    <xf numFmtId="0" fontId="23" fillId="0" borderId="15" xfId="0" applyFont="1" applyBorder="1" applyAlignment="1">
      <alignment horizontal="center" vertical="center" wrapText="1"/>
    </xf>
    <xf numFmtId="44" fontId="23" fillId="0" borderId="15" xfId="2" applyFont="1" applyFill="1" applyBorder="1" applyAlignment="1" applyProtection="1">
      <alignment horizontal="center" vertical="center" wrapText="1"/>
    </xf>
    <xf numFmtId="0" fontId="24" fillId="0" borderId="25" xfId="0" applyFont="1" applyBorder="1" applyAlignment="1">
      <alignment horizontal="left" vertical="center" wrapText="1"/>
    </xf>
    <xf numFmtId="0" fontId="24" fillId="0" borderId="29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center" vertical="center" wrapText="1"/>
    </xf>
    <xf numFmtId="44" fontId="24" fillId="0" borderId="15" xfId="2" applyFont="1" applyFill="1" applyBorder="1" applyAlignment="1" applyProtection="1">
      <alignment horizontal="center" vertical="center" wrapText="1"/>
    </xf>
    <xf numFmtId="0" fontId="10" fillId="0" borderId="7" xfId="0" applyFont="1" applyBorder="1" applyAlignment="1">
      <alignment horizontal="left" vertical="top"/>
    </xf>
    <xf numFmtId="0" fontId="10" fillId="0" borderId="40" xfId="0" applyFont="1" applyBorder="1" applyAlignment="1">
      <alignment horizontal="left" vertical="top"/>
    </xf>
    <xf numFmtId="0" fontId="4" fillId="0" borderId="41" xfId="0" applyFont="1" applyBorder="1" applyAlignment="1">
      <alignment horizontal="left" vertical="top"/>
    </xf>
    <xf numFmtId="164" fontId="25" fillId="0" borderId="41" xfId="1" applyFont="1" applyFill="1" applyBorder="1" applyAlignment="1">
      <alignment horizontal="center" vertical="top"/>
    </xf>
    <xf numFmtId="0" fontId="4" fillId="0" borderId="42" xfId="0" applyFont="1" applyBorder="1" applyAlignment="1">
      <alignment vertical="top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37" xfId="0" applyFont="1" applyBorder="1" applyAlignment="1">
      <alignment horizontal="center" vertical="top"/>
    </xf>
    <xf numFmtId="0" fontId="4" fillId="0" borderId="38" xfId="0" applyFont="1" applyBorder="1" applyAlignment="1">
      <alignment horizontal="center" vertical="top"/>
    </xf>
    <xf numFmtId="0" fontId="4" fillId="0" borderId="20" xfId="0" applyFont="1" applyBorder="1" applyAlignment="1">
      <alignment horizontal="justify" vertical="top"/>
    </xf>
    <xf numFmtId="0" fontId="4" fillId="0" borderId="19" xfId="0" applyFont="1" applyBorder="1" applyAlignment="1">
      <alignment horizontal="justify" vertical="top"/>
    </xf>
    <xf numFmtId="0" fontId="4" fillId="0" borderId="43" xfId="0" applyFont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4" fillId="0" borderId="20" xfId="0" applyFont="1" applyBorder="1" applyAlignment="1">
      <alignment vertical="top"/>
    </xf>
    <xf numFmtId="0" fontId="4" fillId="0" borderId="43" xfId="0" applyFont="1" applyBorder="1" applyAlignment="1">
      <alignment vertical="top"/>
    </xf>
    <xf numFmtId="0" fontId="4" fillId="0" borderId="41" xfId="0" applyFont="1" applyBorder="1" applyAlignment="1">
      <alignment horizontal="justify" vertical="top"/>
    </xf>
    <xf numFmtId="164" fontId="4" fillId="0" borderId="41" xfId="1" applyFont="1" applyFill="1" applyBorder="1" applyAlignment="1">
      <alignment horizontal="justify" vertical="top"/>
    </xf>
    <xf numFmtId="0" fontId="4" fillId="0" borderId="38" xfId="0" applyFont="1" applyBorder="1" applyAlignment="1">
      <alignment vertical="top"/>
    </xf>
    <xf numFmtId="0" fontId="4" fillId="0" borderId="44" xfId="0" applyFont="1" applyBorder="1" applyAlignment="1">
      <alignment vertical="top"/>
    </xf>
    <xf numFmtId="0" fontId="4" fillId="0" borderId="20" xfId="0" applyFont="1" applyBorder="1" applyAlignment="1">
      <alignment horizontal="left" vertical="top"/>
    </xf>
    <xf numFmtId="0" fontId="4" fillId="0" borderId="43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  <xf numFmtId="4" fontId="4" fillId="0" borderId="22" xfId="0" applyNumberFormat="1" applyFont="1" applyBorder="1" applyAlignment="1">
      <alignment horizontal="center" vertical="top"/>
    </xf>
    <xf numFmtId="0" fontId="4" fillId="0" borderId="22" xfId="0" applyFont="1" applyBorder="1" applyAlignment="1">
      <alignment horizontal="left" vertical="top"/>
    </xf>
    <xf numFmtId="0" fontId="4" fillId="0" borderId="23" xfId="0" applyFont="1" applyBorder="1" applyAlignment="1">
      <alignment horizontal="lef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613834</xdr:colOff>
      <xdr:row>1</xdr:row>
      <xdr:rowOff>127000</xdr:rowOff>
    </xdr:from>
    <xdr:to>
      <xdr:col>6</xdr:col>
      <xdr:colOff>665505</xdr:colOff>
      <xdr:row>5</xdr:row>
      <xdr:rowOff>210422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E4D5E1C-75C3-4D10-9438-CD1D088C0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6984" y="336550"/>
          <a:ext cx="1118471" cy="11216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AB12D-1311-4DDB-936C-968CE2173A67}">
  <sheetPr>
    <tabColor rgb="FFFF0000"/>
  </sheetPr>
  <dimension ref="A2:XFD432"/>
  <sheetViews>
    <sheetView tabSelected="1" view="pageBreakPreview" zoomScale="90" zoomScaleSheetLayoutView="90" workbookViewId="0">
      <selection activeCell="D56" sqref="D56:E56"/>
    </sheetView>
  </sheetViews>
  <sheetFormatPr defaultColWidth="9.140625" defaultRowHeight="16.5" x14ac:dyDescent="0.3"/>
  <cols>
    <col min="1" max="1" width="21" style="3" customWidth="1"/>
    <col min="2" max="2" width="17.7109375" style="3" customWidth="1"/>
    <col min="3" max="3" width="17.140625" style="3" customWidth="1"/>
    <col min="4" max="4" width="14.5703125" style="3" customWidth="1"/>
    <col min="5" max="5" width="21.85546875" style="3" customWidth="1"/>
    <col min="6" max="6" width="16" style="3" bestFit="1" customWidth="1"/>
    <col min="7" max="7" width="19.42578125" style="3" customWidth="1"/>
    <col min="8" max="8" width="11.5703125" style="3" bestFit="1" customWidth="1"/>
    <col min="9" max="9" width="3.28515625" style="4" customWidth="1"/>
    <col min="10" max="10" width="9.42578125" style="4" customWidth="1"/>
    <col min="11" max="11" width="5.42578125" style="4" bestFit="1" customWidth="1"/>
    <col min="12" max="12" width="5.28515625" style="5" bestFit="1" customWidth="1"/>
    <col min="13" max="13" width="9.5703125" style="6" bestFit="1" customWidth="1"/>
    <col min="14" max="14" width="11.42578125" style="6" customWidth="1"/>
    <col min="15" max="15" width="12.42578125" style="4" bestFit="1" customWidth="1"/>
    <col min="16" max="16" width="9.140625" style="4"/>
    <col min="17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  <c r="H2" s="3">
        <v>3</v>
      </c>
    </row>
    <row r="3" spans="1:16" s="8" customFormat="1" ht="18" customHeight="1" x14ac:dyDescent="0.25">
      <c r="A3" s="7" t="s">
        <v>2</v>
      </c>
      <c r="B3" s="7"/>
      <c r="C3" s="7"/>
      <c r="D3" s="7"/>
      <c r="E3" s="7"/>
      <c r="F3" s="2"/>
      <c r="G3" s="2"/>
      <c r="I3" s="4"/>
      <c r="J3" s="4"/>
      <c r="K3" s="4"/>
      <c r="L3" s="5"/>
      <c r="M3" s="6"/>
      <c r="N3" s="6"/>
      <c r="O3" s="4"/>
      <c r="P3" s="4"/>
    </row>
    <row r="4" spans="1:16" s="8" customFormat="1" ht="20.25" customHeight="1" x14ac:dyDescent="0.3">
      <c r="A4" s="9" t="s">
        <v>3</v>
      </c>
      <c r="B4" s="9"/>
      <c r="C4" s="9"/>
      <c r="D4" s="9"/>
      <c r="E4" s="9"/>
      <c r="F4" s="2"/>
      <c r="G4" s="2"/>
      <c r="I4" s="4"/>
      <c r="J4" s="4"/>
      <c r="K4" s="4"/>
      <c r="L4" s="5"/>
      <c r="M4" s="6"/>
      <c r="N4" s="6"/>
      <c r="O4" s="4"/>
      <c r="P4" s="4"/>
    </row>
    <row r="5" spans="1:16" s="11" customFormat="1" ht="20.25" customHeight="1" x14ac:dyDescent="0.3">
      <c r="A5" s="10" t="s">
        <v>4</v>
      </c>
      <c r="B5" s="10"/>
      <c r="C5" s="10"/>
      <c r="D5" s="10"/>
      <c r="E5" s="10"/>
      <c r="F5" s="2"/>
      <c r="G5" s="2"/>
      <c r="I5" s="12"/>
      <c r="J5" s="12"/>
      <c r="K5" s="12"/>
      <c r="L5" s="13"/>
      <c r="M5" s="14"/>
      <c r="N5" s="14"/>
      <c r="O5" s="12"/>
      <c r="P5" s="12"/>
    </row>
    <row r="6" spans="1:16" ht="16.5" customHeight="1" x14ac:dyDescent="0.3">
      <c r="F6" s="2"/>
      <c r="G6" s="2"/>
    </row>
    <row r="7" spans="1:16" s="15" customFormat="1" ht="15.75" customHeight="1" x14ac:dyDescent="0.25">
      <c r="A7" s="15" t="s">
        <v>5</v>
      </c>
      <c r="B7" s="16">
        <v>1983</v>
      </c>
      <c r="C7" s="15" t="s">
        <v>6</v>
      </c>
      <c r="F7" s="2"/>
      <c r="G7" s="2"/>
      <c r="I7" s="4"/>
      <c r="J7" s="4"/>
      <c r="K7" s="4"/>
      <c r="L7" s="5"/>
      <c r="M7" s="6"/>
      <c r="N7" s="6"/>
      <c r="O7" s="4"/>
      <c r="P7" s="4"/>
    </row>
    <row r="8" spans="1:16" s="15" customFormat="1" ht="15.75" customHeight="1" x14ac:dyDescent="0.25">
      <c r="A8" s="15" t="s">
        <v>7</v>
      </c>
      <c r="B8" s="17">
        <v>3732.7</v>
      </c>
      <c r="C8" s="15" t="s">
        <v>8</v>
      </c>
      <c r="F8" s="2"/>
      <c r="G8" s="2"/>
      <c r="I8" s="4"/>
      <c r="J8" s="4"/>
      <c r="K8" s="4"/>
      <c r="L8" s="5"/>
      <c r="M8" s="6"/>
      <c r="N8" s="6"/>
      <c r="O8" s="4"/>
      <c r="P8" s="4"/>
    </row>
    <row r="9" spans="1:16" s="15" customFormat="1" ht="15.75" x14ac:dyDescent="0.25">
      <c r="A9" s="15" t="s">
        <v>9</v>
      </c>
      <c r="B9" s="15" t="s">
        <v>10</v>
      </c>
      <c r="I9" s="4"/>
      <c r="J9" s="4"/>
      <c r="K9" s="4"/>
      <c r="L9" s="5"/>
      <c r="M9" s="6"/>
      <c r="N9" s="6"/>
      <c r="O9" s="4"/>
      <c r="P9" s="4"/>
    </row>
    <row r="10" spans="1:16" s="15" customFormat="1" ht="15.75" x14ac:dyDescent="0.25">
      <c r="B10" s="15" t="s">
        <v>11</v>
      </c>
      <c r="I10" s="4"/>
      <c r="J10" s="4"/>
      <c r="K10" s="4"/>
      <c r="L10" s="5"/>
      <c r="M10" s="6"/>
      <c r="N10" s="6"/>
      <c r="O10" s="4"/>
      <c r="P10" s="4"/>
    </row>
    <row r="12" spans="1:16" s="15" customFormat="1" ht="15.75" x14ac:dyDescent="0.25">
      <c r="A12" s="15" t="s">
        <v>12</v>
      </c>
      <c r="I12" s="4"/>
      <c r="J12" s="4"/>
      <c r="K12" s="4"/>
      <c r="L12" s="5"/>
      <c r="M12" s="6"/>
      <c r="N12" s="6"/>
      <c r="O12" s="4"/>
      <c r="P12" s="4"/>
    </row>
    <row r="13" spans="1:16" s="15" customFormat="1" ht="15.75" x14ac:dyDescent="0.25">
      <c r="A13" s="18" t="s">
        <v>13</v>
      </c>
      <c r="I13" s="4"/>
      <c r="J13" s="19"/>
      <c r="K13" s="4"/>
      <c r="L13" s="5"/>
      <c r="M13" s="6"/>
      <c r="N13" s="6"/>
      <c r="O13" s="4"/>
      <c r="P13" s="4"/>
    </row>
    <row r="15" spans="1:16" x14ac:dyDescent="0.3">
      <c r="A15" s="3" t="s">
        <v>14</v>
      </c>
      <c r="P15" s="19"/>
    </row>
    <row r="16" spans="1:16" x14ac:dyDescent="0.3">
      <c r="A16" s="3" t="s">
        <v>15</v>
      </c>
      <c r="O16" s="19"/>
      <c r="P16" s="19"/>
    </row>
    <row r="17" spans="1:16384" x14ac:dyDescent="0.3">
      <c r="O17" s="19"/>
    </row>
    <row r="18" spans="1:16384" ht="20.25" x14ac:dyDescent="0.3">
      <c r="A18" s="20" t="s">
        <v>16</v>
      </c>
      <c r="B18" s="20"/>
      <c r="C18" s="20"/>
      <c r="D18" s="20"/>
      <c r="E18" s="20"/>
      <c r="F18" s="20"/>
      <c r="G18" s="20"/>
      <c r="O18" s="19"/>
    </row>
    <row r="19" spans="1:16384" s="15" customFormat="1" ht="15.75" x14ac:dyDescent="0.25">
      <c r="A19" s="15" t="s">
        <v>17</v>
      </c>
      <c r="I19" s="4"/>
      <c r="J19" s="4"/>
      <c r="K19" s="4"/>
      <c r="L19" s="5"/>
      <c r="M19" s="6"/>
      <c r="N19" s="6"/>
      <c r="O19" s="4"/>
      <c r="P19" s="4"/>
    </row>
    <row r="20" spans="1:16384" ht="17.25" thickBot="1" x14ac:dyDescent="0.35"/>
    <row r="21" spans="1:16384" s="32" customFormat="1" ht="49.5" x14ac:dyDescent="0.25">
      <c r="A21" s="21" t="s">
        <v>18</v>
      </c>
      <c r="B21" s="22" t="s">
        <v>19</v>
      </c>
      <c r="C21" s="23" t="s">
        <v>20</v>
      </c>
      <c r="D21" s="24" t="s">
        <v>21</v>
      </c>
      <c r="E21" s="25"/>
      <c r="F21" s="23" t="s">
        <v>22</v>
      </c>
      <c r="G21" s="26" t="s">
        <v>23</v>
      </c>
      <c r="H21" s="27"/>
      <c r="I21" s="28"/>
      <c r="J21" s="29"/>
      <c r="K21" s="29"/>
      <c r="L21" s="30"/>
      <c r="M21" s="31"/>
      <c r="N21" s="31"/>
      <c r="O21" s="29"/>
      <c r="P21" s="29"/>
    </row>
    <row r="22" spans="1:16384" s="29" customFormat="1" ht="38.25" customHeight="1" thickBot="1" x14ac:dyDescent="0.3">
      <c r="A22" s="33"/>
      <c r="B22" s="34" t="s">
        <v>24</v>
      </c>
      <c r="C22" s="35" t="s">
        <v>24</v>
      </c>
      <c r="D22" s="35" t="s">
        <v>25</v>
      </c>
      <c r="E22" s="35" t="s">
        <v>26</v>
      </c>
      <c r="F22" s="35" t="s">
        <v>27</v>
      </c>
      <c r="G22" s="36" t="s">
        <v>28</v>
      </c>
      <c r="H22" s="28"/>
      <c r="I22" s="28"/>
      <c r="L22" s="30"/>
      <c r="M22" s="31"/>
      <c r="N22" s="31"/>
    </row>
    <row r="23" spans="1:16384" s="32" customFormat="1" ht="33" x14ac:dyDescent="0.25">
      <c r="A23" s="37" t="s">
        <v>29</v>
      </c>
      <c r="B23" s="38">
        <v>1082135</v>
      </c>
      <c r="C23" s="38">
        <v>1062678.96</v>
      </c>
      <c r="D23" s="38">
        <v>473190.80400000047</v>
      </c>
      <c r="E23" s="38">
        <v>19456.040000000037</v>
      </c>
      <c r="F23" s="38">
        <f>D23+B23-C23</f>
        <v>492646.84400000051</v>
      </c>
      <c r="G23" s="39">
        <v>0</v>
      </c>
      <c r="H23" s="27"/>
      <c r="I23" s="28"/>
      <c r="J23" s="29"/>
      <c r="K23" s="29"/>
      <c r="L23" s="30"/>
      <c r="M23" s="31"/>
      <c r="N23" s="31"/>
      <c r="O23" s="29"/>
      <c r="P23" s="29"/>
    </row>
    <row r="24" spans="1:16384" s="32" customFormat="1" ht="15" customHeight="1" x14ac:dyDescent="0.25">
      <c r="A24" s="40" t="s">
        <v>30</v>
      </c>
      <c r="B24" s="41">
        <v>298435.38</v>
      </c>
      <c r="C24" s="41">
        <v>306344.51</v>
      </c>
      <c r="D24" s="41"/>
      <c r="E24" s="41">
        <v>-7909.1300000000047</v>
      </c>
      <c r="F24" s="41">
        <f>D24+B24-C24</f>
        <v>-7909.1300000000047</v>
      </c>
      <c r="G24" s="42">
        <f>C24-D72</f>
        <v>157172.14000000001</v>
      </c>
      <c r="H24" s="27"/>
      <c r="I24" s="28"/>
      <c r="J24" s="29"/>
      <c r="K24" s="29"/>
      <c r="L24" s="30"/>
      <c r="M24" s="31"/>
      <c r="N24" s="31"/>
      <c r="O24" s="29"/>
      <c r="P24" s="29"/>
    </row>
    <row r="25" spans="1:16384" s="32" customFormat="1" hidden="1" x14ac:dyDescent="0.25">
      <c r="A25" s="40" t="s">
        <v>31</v>
      </c>
      <c r="B25" s="41"/>
      <c r="C25" s="41"/>
      <c r="D25" s="41"/>
      <c r="E25" s="41">
        <v>0</v>
      </c>
      <c r="F25" s="41">
        <f>D25+B25-C25</f>
        <v>0</v>
      </c>
      <c r="G25" s="42">
        <f>C25-D78</f>
        <v>0</v>
      </c>
      <c r="H25" s="27"/>
      <c r="I25" s="28"/>
      <c r="J25" s="29"/>
      <c r="K25" s="29"/>
      <c r="L25" s="30"/>
      <c r="M25" s="31"/>
      <c r="N25" s="31"/>
      <c r="O25" s="29"/>
      <c r="P25" s="29"/>
    </row>
    <row r="26" spans="1:16384" s="32" customFormat="1" ht="17.25" thickBot="1" x14ac:dyDescent="0.3">
      <c r="A26" s="43" t="s">
        <v>32</v>
      </c>
      <c r="B26" s="44">
        <v>200251.65999999997</v>
      </c>
      <c r="C26" s="44">
        <v>198412.6</v>
      </c>
      <c r="D26" s="44"/>
      <c r="E26" s="44">
        <v>1839.0599999999686</v>
      </c>
      <c r="F26" s="44">
        <f>D26+B26-C26</f>
        <v>1839.0599999999686</v>
      </c>
      <c r="G26" s="45">
        <v>0</v>
      </c>
      <c r="H26" s="27"/>
      <c r="I26" s="28"/>
      <c r="J26" s="29"/>
      <c r="K26" s="29"/>
      <c r="L26" s="30"/>
      <c r="M26" s="31"/>
      <c r="N26" s="31"/>
      <c r="O26" s="29"/>
      <c r="P26" s="29"/>
    </row>
    <row r="27" spans="1:16384" s="50" customFormat="1" x14ac:dyDescent="0.25">
      <c r="A27" s="46" t="s">
        <v>33</v>
      </c>
      <c r="B27" s="46"/>
      <c r="C27" s="46"/>
      <c r="D27" s="47"/>
      <c r="E27" s="48"/>
      <c r="F27" s="48"/>
      <c r="G27" s="48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  <c r="ID27" s="49"/>
      <c r="IE27" s="49"/>
      <c r="IF27" s="49"/>
      <c r="IG27" s="49"/>
      <c r="IH27" s="49"/>
      <c r="II27" s="49"/>
      <c r="IJ27" s="49"/>
      <c r="IK27" s="49"/>
      <c r="IL27" s="49"/>
      <c r="IM27" s="49"/>
      <c r="IN27" s="49"/>
      <c r="IO27" s="49"/>
      <c r="IP27" s="49"/>
      <c r="IQ27" s="49"/>
      <c r="IR27" s="49"/>
      <c r="IS27" s="49"/>
      <c r="IT27" s="49"/>
      <c r="IU27" s="49"/>
      <c r="IV27" s="49"/>
      <c r="IW27" s="49"/>
      <c r="IX27" s="49"/>
      <c r="IY27" s="49"/>
      <c r="IZ27" s="49"/>
      <c r="JA27" s="49"/>
      <c r="JB27" s="49"/>
      <c r="JC27" s="49"/>
      <c r="JD27" s="49"/>
      <c r="JE27" s="49"/>
      <c r="JF27" s="49"/>
      <c r="JG27" s="49"/>
      <c r="JH27" s="49"/>
      <c r="JI27" s="49"/>
      <c r="JJ27" s="49"/>
      <c r="JK27" s="49"/>
      <c r="JL27" s="49"/>
      <c r="JM27" s="49"/>
      <c r="JN27" s="49"/>
      <c r="JO27" s="49"/>
      <c r="JP27" s="49"/>
      <c r="JQ27" s="49"/>
      <c r="JR27" s="49"/>
      <c r="JS27" s="49"/>
      <c r="JT27" s="49"/>
      <c r="JU27" s="49"/>
      <c r="JV27" s="49"/>
      <c r="JW27" s="49"/>
      <c r="JX27" s="49"/>
      <c r="JY27" s="49"/>
      <c r="JZ27" s="49"/>
      <c r="KA27" s="49"/>
      <c r="KB27" s="49"/>
      <c r="KC27" s="49"/>
      <c r="KD27" s="49"/>
      <c r="KE27" s="49"/>
      <c r="KF27" s="49"/>
      <c r="KG27" s="49"/>
      <c r="KH27" s="49"/>
      <c r="KI27" s="49"/>
      <c r="KJ27" s="49"/>
      <c r="KK27" s="49"/>
      <c r="KL27" s="49"/>
      <c r="KM27" s="49"/>
      <c r="KN27" s="49"/>
      <c r="KO27" s="49"/>
      <c r="KP27" s="49"/>
      <c r="KQ27" s="49"/>
      <c r="KR27" s="49"/>
      <c r="KS27" s="49"/>
      <c r="KT27" s="49"/>
      <c r="KU27" s="49"/>
      <c r="KV27" s="49"/>
      <c r="KW27" s="49"/>
      <c r="KX27" s="49"/>
      <c r="KY27" s="49"/>
      <c r="KZ27" s="49"/>
      <c r="LA27" s="49"/>
      <c r="LB27" s="49"/>
      <c r="LC27" s="49"/>
      <c r="LD27" s="49"/>
      <c r="LE27" s="49"/>
      <c r="LF27" s="49"/>
      <c r="LG27" s="49"/>
      <c r="LH27" s="49"/>
      <c r="LI27" s="49"/>
      <c r="LJ27" s="49"/>
      <c r="LK27" s="49"/>
      <c r="LL27" s="49"/>
      <c r="LM27" s="49"/>
      <c r="LN27" s="49"/>
      <c r="LO27" s="49"/>
      <c r="LP27" s="49"/>
      <c r="LQ27" s="49"/>
      <c r="LR27" s="49"/>
      <c r="LS27" s="49"/>
      <c r="LT27" s="49"/>
      <c r="LU27" s="49"/>
      <c r="LV27" s="49"/>
      <c r="LW27" s="49"/>
      <c r="LX27" s="49"/>
      <c r="LY27" s="49"/>
      <c r="LZ27" s="49"/>
      <c r="MA27" s="49"/>
      <c r="MB27" s="49"/>
      <c r="MC27" s="49"/>
      <c r="MD27" s="49"/>
      <c r="ME27" s="49"/>
      <c r="MF27" s="49"/>
      <c r="MG27" s="49"/>
      <c r="MH27" s="49"/>
      <c r="MI27" s="49"/>
      <c r="MJ27" s="49"/>
      <c r="MK27" s="49"/>
      <c r="ML27" s="49"/>
      <c r="MM27" s="49"/>
      <c r="MN27" s="49"/>
      <c r="MO27" s="49"/>
      <c r="MP27" s="49"/>
      <c r="MQ27" s="49"/>
      <c r="MR27" s="49"/>
      <c r="MS27" s="49"/>
      <c r="MT27" s="49"/>
      <c r="MU27" s="49"/>
      <c r="MV27" s="49"/>
      <c r="MW27" s="49"/>
      <c r="MX27" s="49"/>
      <c r="MY27" s="49"/>
      <c r="MZ27" s="49"/>
      <c r="NA27" s="49"/>
      <c r="NB27" s="49"/>
      <c r="NC27" s="49"/>
      <c r="ND27" s="49"/>
      <c r="NE27" s="49"/>
      <c r="NF27" s="49"/>
      <c r="NG27" s="49"/>
      <c r="NH27" s="49"/>
      <c r="NI27" s="49"/>
      <c r="NJ27" s="49"/>
      <c r="NK27" s="49"/>
      <c r="NL27" s="49"/>
      <c r="NM27" s="49"/>
      <c r="NN27" s="49"/>
      <c r="NO27" s="49"/>
      <c r="NP27" s="49"/>
      <c r="NQ27" s="49"/>
      <c r="NR27" s="49"/>
      <c r="NS27" s="49"/>
      <c r="NT27" s="49"/>
      <c r="NU27" s="49"/>
      <c r="NV27" s="49"/>
      <c r="NW27" s="49"/>
      <c r="NX27" s="49"/>
      <c r="NY27" s="49"/>
      <c r="NZ27" s="49"/>
      <c r="OA27" s="49"/>
      <c r="OB27" s="49"/>
      <c r="OC27" s="49"/>
      <c r="OD27" s="49"/>
      <c r="OE27" s="49"/>
      <c r="OF27" s="49"/>
      <c r="OG27" s="49"/>
      <c r="OH27" s="49"/>
      <c r="OI27" s="49"/>
      <c r="OJ27" s="49"/>
      <c r="OK27" s="49"/>
      <c r="OL27" s="49"/>
      <c r="OM27" s="49"/>
      <c r="ON27" s="49"/>
      <c r="OO27" s="49"/>
      <c r="OP27" s="49"/>
      <c r="OQ27" s="49"/>
      <c r="OR27" s="49"/>
      <c r="OS27" s="49"/>
      <c r="OT27" s="49"/>
      <c r="OU27" s="49"/>
      <c r="OV27" s="49"/>
      <c r="OW27" s="49"/>
      <c r="OX27" s="49"/>
      <c r="OY27" s="49"/>
      <c r="OZ27" s="49"/>
      <c r="PA27" s="49"/>
      <c r="PB27" s="49"/>
      <c r="PC27" s="49"/>
      <c r="PD27" s="49"/>
      <c r="PE27" s="49"/>
      <c r="PF27" s="49"/>
      <c r="PG27" s="49"/>
      <c r="PH27" s="49"/>
      <c r="PI27" s="49"/>
      <c r="PJ27" s="49"/>
      <c r="PK27" s="49"/>
      <c r="PL27" s="49"/>
      <c r="PM27" s="49"/>
      <c r="PN27" s="49"/>
      <c r="PO27" s="49"/>
      <c r="PP27" s="49"/>
      <c r="PQ27" s="49"/>
      <c r="PR27" s="49"/>
      <c r="PS27" s="49"/>
      <c r="PT27" s="49"/>
      <c r="PU27" s="49"/>
      <c r="PV27" s="49"/>
      <c r="PW27" s="49"/>
      <c r="PX27" s="49"/>
      <c r="PY27" s="49"/>
      <c r="PZ27" s="49"/>
      <c r="QA27" s="49"/>
      <c r="QB27" s="49"/>
      <c r="QC27" s="49"/>
      <c r="QD27" s="49"/>
      <c r="QE27" s="49"/>
      <c r="QF27" s="49"/>
      <c r="QG27" s="49"/>
      <c r="QH27" s="49"/>
      <c r="QI27" s="49"/>
      <c r="QJ27" s="49"/>
      <c r="QK27" s="49"/>
      <c r="QL27" s="49"/>
      <c r="QM27" s="49"/>
      <c r="QN27" s="49"/>
      <c r="QO27" s="49"/>
      <c r="QP27" s="49"/>
      <c r="QQ27" s="49"/>
      <c r="QR27" s="49"/>
      <c r="QS27" s="49"/>
      <c r="QT27" s="49"/>
      <c r="QU27" s="49"/>
      <c r="QV27" s="49"/>
      <c r="QW27" s="49"/>
      <c r="QX27" s="49"/>
      <c r="QY27" s="49"/>
      <c r="QZ27" s="49"/>
      <c r="RA27" s="49"/>
      <c r="RB27" s="49"/>
      <c r="RC27" s="49"/>
      <c r="RD27" s="49"/>
      <c r="RE27" s="49"/>
      <c r="RF27" s="49"/>
      <c r="RG27" s="49"/>
      <c r="RH27" s="49"/>
      <c r="RI27" s="49"/>
      <c r="RJ27" s="49"/>
      <c r="RK27" s="49"/>
      <c r="RL27" s="49"/>
      <c r="RM27" s="49"/>
      <c r="RN27" s="49"/>
      <c r="RO27" s="49"/>
      <c r="RP27" s="49"/>
      <c r="RQ27" s="49"/>
      <c r="RR27" s="49"/>
      <c r="RS27" s="49"/>
      <c r="RT27" s="49"/>
      <c r="RU27" s="49"/>
      <c r="RV27" s="49"/>
      <c r="RW27" s="49"/>
      <c r="RX27" s="49"/>
      <c r="RY27" s="49"/>
      <c r="RZ27" s="49"/>
      <c r="SA27" s="49"/>
      <c r="SB27" s="49"/>
      <c r="SC27" s="49"/>
      <c r="SD27" s="49"/>
      <c r="SE27" s="49"/>
      <c r="SF27" s="49"/>
      <c r="SG27" s="49"/>
      <c r="SH27" s="49"/>
      <c r="SI27" s="49"/>
      <c r="SJ27" s="49"/>
      <c r="SK27" s="49"/>
      <c r="SL27" s="49"/>
      <c r="SM27" s="49"/>
      <c r="SN27" s="49"/>
      <c r="SO27" s="49"/>
      <c r="SP27" s="49"/>
      <c r="SQ27" s="49"/>
      <c r="SR27" s="49"/>
      <c r="SS27" s="49"/>
      <c r="ST27" s="49"/>
      <c r="SU27" s="49"/>
      <c r="SV27" s="49"/>
      <c r="SW27" s="49"/>
      <c r="SX27" s="49"/>
      <c r="SY27" s="49"/>
      <c r="SZ27" s="49"/>
      <c r="TA27" s="49"/>
      <c r="TB27" s="49"/>
      <c r="TC27" s="49"/>
      <c r="TD27" s="49"/>
      <c r="TE27" s="49"/>
      <c r="TF27" s="49"/>
      <c r="TG27" s="49"/>
      <c r="TH27" s="49"/>
      <c r="TI27" s="49"/>
      <c r="TJ27" s="49"/>
      <c r="TK27" s="49"/>
      <c r="TL27" s="49"/>
      <c r="TM27" s="49"/>
      <c r="TN27" s="49"/>
      <c r="TO27" s="49"/>
      <c r="TP27" s="49"/>
      <c r="TQ27" s="49"/>
      <c r="TR27" s="49"/>
      <c r="TS27" s="49"/>
      <c r="TT27" s="49"/>
      <c r="TU27" s="49"/>
      <c r="TV27" s="49"/>
      <c r="TW27" s="49"/>
      <c r="TX27" s="49"/>
      <c r="TY27" s="49"/>
      <c r="TZ27" s="49"/>
      <c r="UA27" s="49"/>
      <c r="UB27" s="49"/>
      <c r="UC27" s="49"/>
      <c r="UD27" s="49"/>
      <c r="UE27" s="49"/>
      <c r="UF27" s="49"/>
      <c r="UG27" s="49"/>
      <c r="UH27" s="49"/>
      <c r="UI27" s="49"/>
      <c r="UJ27" s="49"/>
      <c r="UK27" s="49"/>
      <c r="UL27" s="49"/>
      <c r="UM27" s="49"/>
      <c r="UN27" s="49"/>
      <c r="UO27" s="49"/>
      <c r="UP27" s="49"/>
      <c r="UQ27" s="49"/>
      <c r="UR27" s="49"/>
      <c r="US27" s="49"/>
      <c r="UT27" s="49"/>
      <c r="UU27" s="49"/>
      <c r="UV27" s="49"/>
      <c r="UW27" s="49"/>
      <c r="UX27" s="49"/>
      <c r="UY27" s="49"/>
      <c r="UZ27" s="49"/>
      <c r="VA27" s="49"/>
      <c r="VB27" s="49"/>
      <c r="VC27" s="49"/>
      <c r="VD27" s="49"/>
      <c r="VE27" s="49"/>
      <c r="VF27" s="49"/>
      <c r="VG27" s="49"/>
      <c r="VH27" s="49"/>
      <c r="VI27" s="49"/>
      <c r="VJ27" s="49"/>
      <c r="VK27" s="49"/>
      <c r="VL27" s="49"/>
      <c r="VM27" s="49"/>
      <c r="VN27" s="49"/>
      <c r="VO27" s="49"/>
      <c r="VP27" s="49"/>
      <c r="VQ27" s="49"/>
      <c r="VR27" s="49"/>
      <c r="VS27" s="49"/>
      <c r="VT27" s="49"/>
      <c r="VU27" s="49"/>
      <c r="VV27" s="49"/>
      <c r="VW27" s="49"/>
      <c r="VX27" s="49"/>
      <c r="VY27" s="49"/>
      <c r="VZ27" s="49"/>
      <c r="WA27" s="49"/>
      <c r="WB27" s="49"/>
      <c r="WC27" s="49"/>
      <c r="WD27" s="49"/>
      <c r="WE27" s="49"/>
      <c r="WF27" s="49"/>
      <c r="WG27" s="49"/>
      <c r="WH27" s="49"/>
      <c r="WI27" s="49"/>
      <c r="WJ27" s="49"/>
      <c r="WK27" s="49"/>
      <c r="WL27" s="49"/>
      <c r="WM27" s="49"/>
      <c r="WN27" s="49"/>
      <c r="WO27" s="49"/>
      <c r="WP27" s="49"/>
      <c r="WQ27" s="49"/>
      <c r="WR27" s="49"/>
      <c r="WS27" s="49"/>
      <c r="WT27" s="49"/>
      <c r="WU27" s="49"/>
      <c r="WV27" s="49"/>
      <c r="WW27" s="49"/>
      <c r="WX27" s="49"/>
      <c r="WY27" s="49"/>
      <c r="WZ27" s="49"/>
      <c r="XA27" s="49"/>
      <c r="XB27" s="49"/>
      <c r="XC27" s="49"/>
      <c r="XD27" s="49"/>
      <c r="XE27" s="49"/>
      <c r="XF27" s="49"/>
      <c r="XG27" s="49"/>
      <c r="XH27" s="49"/>
      <c r="XI27" s="49"/>
      <c r="XJ27" s="49"/>
      <c r="XK27" s="49"/>
      <c r="XL27" s="49"/>
      <c r="XM27" s="49"/>
      <c r="XN27" s="49"/>
      <c r="XO27" s="49"/>
      <c r="XP27" s="49"/>
      <c r="XQ27" s="49"/>
      <c r="XR27" s="49"/>
      <c r="XS27" s="49"/>
      <c r="XT27" s="49"/>
      <c r="XU27" s="49"/>
      <c r="XV27" s="49"/>
      <c r="XW27" s="49"/>
      <c r="XX27" s="49"/>
      <c r="XY27" s="49"/>
      <c r="XZ27" s="49"/>
      <c r="YA27" s="49"/>
      <c r="YB27" s="49"/>
      <c r="YC27" s="49"/>
      <c r="YD27" s="49"/>
      <c r="YE27" s="49"/>
      <c r="YF27" s="49"/>
      <c r="YG27" s="49"/>
      <c r="YH27" s="49"/>
      <c r="YI27" s="49"/>
      <c r="YJ27" s="49"/>
      <c r="YK27" s="49"/>
      <c r="YL27" s="49"/>
      <c r="YM27" s="49"/>
      <c r="YN27" s="49"/>
      <c r="YO27" s="49"/>
      <c r="YP27" s="49"/>
      <c r="YQ27" s="49"/>
      <c r="YR27" s="49"/>
      <c r="YS27" s="49"/>
      <c r="YT27" s="49"/>
      <c r="YU27" s="49"/>
      <c r="YV27" s="49"/>
      <c r="YW27" s="49"/>
      <c r="YX27" s="49"/>
      <c r="YY27" s="49"/>
      <c r="YZ27" s="49"/>
      <c r="ZA27" s="49"/>
      <c r="ZB27" s="49"/>
      <c r="ZC27" s="49"/>
      <c r="ZD27" s="49"/>
      <c r="ZE27" s="49"/>
      <c r="ZF27" s="49"/>
      <c r="ZG27" s="49"/>
      <c r="ZH27" s="49"/>
      <c r="ZI27" s="49"/>
      <c r="ZJ27" s="49"/>
      <c r="ZK27" s="49"/>
      <c r="ZL27" s="49"/>
      <c r="ZM27" s="49"/>
      <c r="ZN27" s="49"/>
      <c r="ZO27" s="49"/>
      <c r="ZP27" s="49"/>
      <c r="ZQ27" s="49"/>
      <c r="ZR27" s="49"/>
      <c r="ZS27" s="49"/>
      <c r="ZT27" s="49"/>
      <c r="ZU27" s="49"/>
      <c r="ZV27" s="49"/>
      <c r="ZW27" s="49"/>
      <c r="ZX27" s="49"/>
      <c r="ZY27" s="49"/>
      <c r="ZZ27" s="49"/>
      <c r="AAA27" s="49"/>
      <c r="AAB27" s="49"/>
      <c r="AAC27" s="49"/>
      <c r="AAD27" s="49"/>
      <c r="AAE27" s="49"/>
      <c r="AAF27" s="49"/>
      <c r="AAG27" s="49"/>
      <c r="AAH27" s="49"/>
      <c r="AAI27" s="49"/>
      <c r="AAJ27" s="49"/>
      <c r="AAK27" s="49"/>
      <c r="AAL27" s="49"/>
      <c r="AAM27" s="49"/>
      <c r="AAN27" s="49"/>
      <c r="AAO27" s="49"/>
      <c r="AAP27" s="49"/>
      <c r="AAQ27" s="49"/>
      <c r="AAR27" s="49"/>
      <c r="AAS27" s="49"/>
      <c r="AAT27" s="49"/>
      <c r="AAU27" s="49"/>
      <c r="AAV27" s="49"/>
      <c r="AAW27" s="49"/>
      <c r="AAX27" s="49"/>
      <c r="AAY27" s="49"/>
      <c r="AAZ27" s="49"/>
      <c r="ABA27" s="49"/>
      <c r="ABB27" s="49"/>
      <c r="ABC27" s="49"/>
      <c r="ABD27" s="49"/>
      <c r="ABE27" s="49"/>
      <c r="ABF27" s="49"/>
      <c r="ABG27" s="49"/>
      <c r="ABH27" s="49"/>
      <c r="ABI27" s="49"/>
      <c r="ABJ27" s="49"/>
      <c r="ABK27" s="49"/>
      <c r="ABL27" s="49"/>
      <c r="ABM27" s="49"/>
      <c r="ABN27" s="49"/>
      <c r="ABO27" s="49"/>
      <c r="ABP27" s="49"/>
      <c r="ABQ27" s="49"/>
      <c r="ABR27" s="49"/>
      <c r="ABS27" s="49"/>
      <c r="ABT27" s="49"/>
      <c r="ABU27" s="49"/>
      <c r="ABV27" s="49"/>
      <c r="ABW27" s="49"/>
      <c r="ABX27" s="49"/>
      <c r="ABY27" s="49"/>
      <c r="ABZ27" s="49"/>
      <c r="ACA27" s="49"/>
      <c r="ACB27" s="49"/>
      <c r="ACC27" s="49"/>
      <c r="ACD27" s="49"/>
      <c r="ACE27" s="49"/>
      <c r="ACF27" s="49"/>
      <c r="ACG27" s="49"/>
      <c r="ACH27" s="49"/>
      <c r="ACI27" s="49"/>
      <c r="ACJ27" s="49"/>
      <c r="ACK27" s="49"/>
      <c r="ACL27" s="49"/>
      <c r="ACM27" s="49"/>
      <c r="ACN27" s="49"/>
      <c r="ACO27" s="49"/>
      <c r="ACP27" s="49"/>
      <c r="ACQ27" s="49"/>
      <c r="ACR27" s="49"/>
      <c r="ACS27" s="49"/>
      <c r="ACT27" s="49"/>
      <c r="ACU27" s="49"/>
      <c r="ACV27" s="49"/>
      <c r="ACW27" s="49"/>
      <c r="ACX27" s="49"/>
      <c r="ACY27" s="49"/>
      <c r="ACZ27" s="49"/>
      <c r="ADA27" s="49"/>
      <c r="ADB27" s="49"/>
      <c r="ADC27" s="49"/>
      <c r="ADD27" s="49"/>
      <c r="ADE27" s="49"/>
      <c r="ADF27" s="49"/>
      <c r="ADG27" s="49"/>
      <c r="ADH27" s="49"/>
      <c r="ADI27" s="49"/>
      <c r="ADJ27" s="49"/>
      <c r="ADK27" s="49"/>
      <c r="ADL27" s="49"/>
      <c r="ADM27" s="49"/>
      <c r="ADN27" s="49"/>
      <c r="ADO27" s="49"/>
      <c r="ADP27" s="49"/>
      <c r="ADQ27" s="49"/>
      <c r="ADR27" s="49"/>
      <c r="ADS27" s="49"/>
      <c r="ADT27" s="49"/>
      <c r="ADU27" s="49"/>
      <c r="ADV27" s="49"/>
      <c r="ADW27" s="49"/>
      <c r="ADX27" s="49"/>
      <c r="ADY27" s="49"/>
      <c r="ADZ27" s="49"/>
      <c r="AEA27" s="49"/>
      <c r="AEB27" s="49"/>
      <c r="AEC27" s="49"/>
      <c r="AED27" s="49"/>
      <c r="AEE27" s="49"/>
      <c r="AEF27" s="49"/>
      <c r="AEG27" s="49"/>
      <c r="AEH27" s="49"/>
      <c r="AEI27" s="49"/>
      <c r="AEJ27" s="49"/>
      <c r="AEK27" s="49"/>
      <c r="AEL27" s="49"/>
      <c r="AEM27" s="49"/>
      <c r="AEN27" s="49"/>
      <c r="AEO27" s="49"/>
      <c r="AEP27" s="49"/>
      <c r="AEQ27" s="49"/>
      <c r="AER27" s="49"/>
      <c r="AES27" s="49"/>
      <c r="AET27" s="49"/>
      <c r="AEU27" s="49"/>
      <c r="AEV27" s="49"/>
      <c r="AEW27" s="49"/>
      <c r="AEX27" s="49"/>
      <c r="AEY27" s="49"/>
      <c r="AEZ27" s="49"/>
      <c r="AFA27" s="49"/>
      <c r="AFB27" s="49"/>
      <c r="AFC27" s="49"/>
      <c r="AFD27" s="49"/>
      <c r="AFE27" s="49"/>
      <c r="AFF27" s="49"/>
      <c r="AFG27" s="49"/>
      <c r="AFH27" s="49"/>
      <c r="AFI27" s="49"/>
      <c r="AFJ27" s="49"/>
      <c r="AFK27" s="49"/>
      <c r="AFL27" s="49"/>
      <c r="AFM27" s="49"/>
      <c r="AFN27" s="49"/>
      <c r="AFO27" s="49"/>
      <c r="AFP27" s="49"/>
      <c r="AFQ27" s="49"/>
      <c r="AFR27" s="49"/>
      <c r="AFS27" s="49"/>
      <c r="AFT27" s="49"/>
      <c r="AFU27" s="49"/>
      <c r="AFV27" s="49"/>
      <c r="AFW27" s="49"/>
      <c r="AFX27" s="49"/>
      <c r="AFY27" s="49"/>
      <c r="AFZ27" s="49"/>
      <c r="AGA27" s="49"/>
      <c r="AGB27" s="49"/>
      <c r="AGC27" s="49"/>
      <c r="AGD27" s="49"/>
      <c r="AGE27" s="49"/>
      <c r="AGF27" s="49"/>
      <c r="AGG27" s="49"/>
      <c r="AGH27" s="49"/>
      <c r="AGI27" s="49"/>
      <c r="AGJ27" s="49"/>
      <c r="AGK27" s="49"/>
      <c r="AGL27" s="49"/>
      <c r="AGM27" s="49"/>
      <c r="AGN27" s="49"/>
      <c r="AGO27" s="49"/>
      <c r="AGP27" s="49"/>
      <c r="AGQ27" s="49"/>
      <c r="AGR27" s="49"/>
      <c r="AGS27" s="49"/>
      <c r="AGT27" s="49"/>
      <c r="AGU27" s="49"/>
      <c r="AGV27" s="49"/>
      <c r="AGW27" s="49"/>
      <c r="AGX27" s="49"/>
      <c r="AGY27" s="49"/>
      <c r="AGZ27" s="49"/>
      <c r="AHA27" s="49"/>
      <c r="AHB27" s="49"/>
      <c r="AHC27" s="49"/>
      <c r="AHD27" s="49"/>
      <c r="AHE27" s="49"/>
      <c r="AHF27" s="49"/>
      <c r="AHG27" s="49"/>
      <c r="AHH27" s="49"/>
      <c r="AHI27" s="49"/>
      <c r="AHJ27" s="49"/>
      <c r="AHK27" s="49"/>
      <c r="AHL27" s="49"/>
      <c r="AHM27" s="49"/>
      <c r="AHN27" s="49"/>
      <c r="AHO27" s="49"/>
      <c r="AHP27" s="49"/>
      <c r="AHQ27" s="49"/>
      <c r="AHR27" s="49"/>
      <c r="AHS27" s="49"/>
      <c r="AHT27" s="49"/>
      <c r="AHU27" s="49"/>
      <c r="AHV27" s="49"/>
      <c r="AHW27" s="49"/>
      <c r="AHX27" s="49"/>
      <c r="AHY27" s="49"/>
      <c r="AHZ27" s="49"/>
      <c r="AIA27" s="49"/>
      <c r="AIB27" s="49"/>
      <c r="AIC27" s="49"/>
      <c r="AID27" s="49"/>
      <c r="AIE27" s="49"/>
      <c r="AIF27" s="49"/>
      <c r="AIG27" s="49"/>
      <c r="AIH27" s="49"/>
      <c r="AII27" s="49"/>
      <c r="AIJ27" s="49"/>
      <c r="AIK27" s="49"/>
      <c r="AIL27" s="49"/>
      <c r="AIM27" s="49"/>
      <c r="AIN27" s="49"/>
      <c r="AIO27" s="49"/>
      <c r="AIP27" s="49"/>
      <c r="AIQ27" s="49"/>
      <c r="AIR27" s="49"/>
      <c r="AIS27" s="49"/>
      <c r="AIT27" s="49"/>
      <c r="AIU27" s="49"/>
      <c r="AIV27" s="49"/>
      <c r="AIW27" s="49"/>
      <c r="AIX27" s="49"/>
      <c r="AIY27" s="49"/>
      <c r="AIZ27" s="49"/>
      <c r="AJA27" s="49"/>
      <c r="AJB27" s="49"/>
      <c r="AJC27" s="49"/>
      <c r="AJD27" s="49"/>
      <c r="AJE27" s="49"/>
      <c r="AJF27" s="49"/>
      <c r="AJG27" s="49"/>
      <c r="AJH27" s="49"/>
      <c r="AJI27" s="49"/>
      <c r="AJJ27" s="49"/>
      <c r="AJK27" s="49"/>
      <c r="AJL27" s="49"/>
      <c r="AJM27" s="49"/>
      <c r="AJN27" s="49"/>
      <c r="AJO27" s="49"/>
      <c r="AJP27" s="49"/>
      <c r="AJQ27" s="49"/>
      <c r="AJR27" s="49"/>
      <c r="AJS27" s="49"/>
      <c r="AJT27" s="49"/>
      <c r="AJU27" s="49"/>
      <c r="AJV27" s="49"/>
      <c r="AJW27" s="49"/>
      <c r="AJX27" s="49"/>
      <c r="AJY27" s="49"/>
      <c r="AJZ27" s="49"/>
      <c r="AKA27" s="49"/>
      <c r="AKB27" s="49"/>
      <c r="AKC27" s="49"/>
      <c r="AKD27" s="49"/>
      <c r="AKE27" s="49"/>
      <c r="AKF27" s="49"/>
      <c r="AKG27" s="49"/>
      <c r="AKH27" s="49"/>
      <c r="AKI27" s="49"/>
      <c r="AKJ27" s="49"/>
      <c r="AKK27" s="49"/>
      <c r="AKL27" s="49"/>
      <c r="AKM27" s="49"/>
      <c r="AKN27" s="49"/>
      <c r="AKO27" s="49"/>
      <c r="AKP27" s="49"/>
      <c r="AKQ27" s="49"/>
      <c r="AKR27" s="49"/>
      <c r="AKS27" s="49"/>
      <c r="AKT27" s="49"/>
      <c r="AKU27" s="49"/>
      <c r="AKV27" s="49"/>
      <c r="AKW27" s="49"/>
      <c r="AKX27" s="49"/>
      <c r="AKY27" s="49"/>
      <c r="AKZ27" s="49"/>
      <c r="ALA27" s="49"/>
      <c r="ALB27" s="49"/>
      <c r="ALC27" s="49"/>
      <c r="ALD27" s="49"/>
      <c r="ALE27" s="49"/>
      <c r="ALF27" s="49"/>
      <c r="ALG27" s="49"/>
      <c r="ALH27" s="49"/>
      <c r="ALI27" s="49"/>
      <c r="ALJ27" s="49"/>
      <c r="ALK27" s="49"/>
      <c r="ALL27" s="49"/>
      <c r="ALM27" s="49"/>
      <c r="ALN27" s="49"/>
      <c r="ALO27" s="49"/>
      <c r="ALP27" s="49"/>
      <c r="ALQ27" s="49"/>
      <c r="ALR27" s="49"/>
      <c r="ALS27" s="49"/>
      <c r="ALT27" s="49"/>
      <c r="ALU27" s="49"/>
      <c r="ALV27" s="49"/>
      <c r="ALW27" s="49"/>
      <c r="ALX27" s="49"/>
      <c r="ALY27" s="49"/>
      <c r="ALZ27" s="49"/>
      <c r="AMA27" s="49"/>
      <c r="AMB27" s="49"/>
      <c r="AMC27" s="49"/>
      <c r="AMD27" s="49"/>
      <c r="AME27" s="49"/>
      <c r="AMF27" s="49"/>
      <c r="AMG27" s="49"/>
      <c r="AMH27" s="49"/>
      <c r="AMI27" s="49"/>
      <c r="AMJ27" s="49"/>
      <c r="AMK27" s="49"/>
      <c r="AML27" s="49"/>
      <c r="AMM27" s="49"/>
      <c r="AMN27" s="49"/>
      <c r="AMO27" s="49"/>
      <c r="AMP27" s="49"/>
      <c r="AMQ27" s="49"/>
      <c r="AMR27" s="49"/>
      <c r="AMS27" s="49"/>
      <c r="AMT27" s="49"/>
      <c r="AMU27" s="49"/>
      <c r="AMV27" s="49"/>
      <c r="AMW27" s="49"/>
      <c r="AMX27" s="49"/>
      <c r="AMY27" s="49"/>
      <c r="AMZ27" s="49"/>
      <c r="ANA27" s="49"/>
      <c r="ANB27" s="49"/>
      <c r="ANC27" s="49"/>
      <c r="AND27" s="49"/>
      <c r="ANE27" s="49"/>
      <c r="ANF27" s="49"/>
      <c r="ANG27" s="49"/>
      <c r="ANH27" s="49"/>
      <c r="ANI27" s="49"/>
      <c r="ANJ27" s="49"/>
      <c r="ANK27" s="49"/>
      <c r="ANL27" s="49"/>
      <c r="ANM27" s="49"/>
      <c r="ANN27" s="49"/>
      <c r="ANO27" s="49"/>
      <c r="ANP27" s="49"/>
      <c r="ANQ27" s="49"/>
      <c r="ANR27" s="49"/>
      <c r="ANS27" s="49"/>
      <c r="ANT27" s="49"/>
      <c r="ANU27" s="49"/>
      <c r="ANV27" s="49"/>
      <c r="ANW27" s="49"/>
      <c r="ANX27" s="49"/>
      <c r="ANY27" s="49"/>
      <c r="ANZ27" s="49"/>
      <c r="AOA27" s="49"/>
      <c r="AOB27" s="49"/>
      <c r="AOC27" s="49"/>
      <c r="AOD27" s="49"/>
      <c r="AOE27" s="49"/>
      <c r="AOF27" s="49"/>
      <c r="AOG27" s="49"/>
      <c r="AOH27" s="49"/>
      <c r="AOI27" s="49"/>
      <c r="AOJ27" s="49"/>
      <c r="AOK27" s="49"/>
      <c r="AOL27" s="49"/>
      <c r="AOM27" s="49"/>
      <c r="AON27" s="49"/>
      <c r="AOO27" s="49"/>
      <c r="AOP27" s="49"/>
      <c r="AOQ27" s="49"/>
      <c r="AOR27" s="49"/>
      <c r="AOS27" s="49"/>
      <c r="AOT27" s="49"/>
      <c r="AOU27" s="49"/>
      <c r="AOV27" s="49"/>
      <c r="AOW27" s="49"/>
      <c r="AOX27" s="49"/>
      <c r="AOY27" s="49"/>
      <c r="AOZ27" s="49"/>
      <c r="APA27" s="49"/>
      <c r="APB27" s="49"/>
      <c r="APC27" s="49"/>
      <c r="APD27" s="49"/>
      <c r="APE27" s="49"/>
      <c r="APF27" s="49"/>
      <c r="APG27" s="49"/>
      <c r="APH27" s="49"/>
      <c r="API27" s="49"/>
      <c r="APJ27" s="49"/>
      <c r="APK27" s="49"/>
      <c r="APL27" s="49"/>
      <c r="APM27" s="49"/>
      <c r="APN27" s="49"/>
      <c r="APO27" s="49"/>
      <c r="APP27" s="49"/>
      <c r="APQ27" s="49"/>
      <c r="APR27" s="49"/>
      <c r="APS27" s="49"/>
      <c r="APT27" s="49"/>
      <c r="APU27" s="49"/>
      <c r="APV27" s="49"/>
      <c r="APW27" s="49"/>
      <c r="APX27" s="49"/>
      <c r="APY27" s="49"/>
      <c r="APZ27" s="49"/>
      <c r="AQA27" s="49"/>
      <c r="AQB27" s="49"/>
      <c r="AQC27" s="49"/>
      <c r="AQD27" s="49"/>
      <c r="AQE27" s="49"/>
      <c r="AQF27" s="49"/>
      <c r="AQG27" s="49"/>
      <c r="AQH27" s="49"/>
      <c r="AQI27" s="49"/>
      <c r="AQJ27" s="49"/>
      <c r="AQK27" s="49"/>
      <c r="AQL27" s="49"/>
      <c r="AQM27" s="49"/>
      <c r="AQN27" s="49"/>
      <c r="AQO27" s="49"/>
      <c r="AQP27" s="49"/>
      <c r="AQQ27" s="49"/>
      <c r="AQR27" s="49"/>
      <c r="AQS27" s="49"/>
      <c r="AQT27" s="49"/>
      <c r="AQU27" s="49"/>
      <c r="AQV27" s="49"/>
      <c r="AQW27" s="49"/>
      <c r="AQX27" s="49"/>
      <c r="AQY27" s="49"/>
      <c r="AQZ27" s="49"/>
      <c r="ARA27" s="49"/>
      <c r="ARB27" s="49"/>
      <c r="ARC27" s="49"/>
      <c r="ARD27" s="49"/>
      <c r="ARE27" s="49"/>
      <c r="ARF27" s="49"/>
      <c r="ARG27" s="49"/>
      <c r="ARH27" s="49"/>
      <c r="ARI27" s="49"/>
      <c r="ARJ27" s="49"/>
      <c r="ARK27" s="49"/>
      <c r="ARL27" s="49"/>
      <c r="ARM27" s="49"/>
      <c r="ARN27" s="49"/>
      <c r="ARO27" s="49"/>
      <c r="ARP27" s="49"/>
      <c r="ARQ27" s="49"/>
      <c r="ARR27" s="49"/>
      <c r="ARS27" s="49"/>
      <c r="ART27" s="49"/>
      <c r="ARU27" s="49"/>
      <c r="ARV27" s="49"/>
      <c r="ARW27" s="49"/>
      <c r="ARX27" s="49"/>
      <c r="ARY27" s="49"/>
      <c r="ARZ27" s="49"/>
      <c r="ASA27" s="49"/>
      <c r="ASB27" s="49"/>
      <c r="ASC27" s="49"/>
      <c r="ASD27" s="49"/>
      <c r="ASE27" s="49"/>
      <c r="ASF27" s="49"/>
      <c r="ASG27" s="49"/>
      <c r="ASH27" s="49"/>
      <c r="ASI27" s="49"/>
      <c r="ASJ27" s="49"/>
      <c r="ASK27" s="49"/>
      <c r="ASL27" s="49"/>
      <c r="ASM27" s="49"/>
      <c r="ASN27" s="49"/>
      <c r="ASO27" s="49"/>
      <c r="ASP27" s="49"/>
      <c r="ASQ27" s="49"/>
      <c r="ASR27" s="49"/>
      <c r="ASS27" s="49"/>
      <c r="AST27" s="49"/>
      <c r="ASU27" s="49"/>
      <c r="ASV27" s="49"/>
      <c r="ASW27" s="49"/>
      <c r="ASX27" s="49"/>
      <c r="ASY27" s="49"/>
      <c r="ASZ27" s="49"/>
      <c r="ATA27" s="49"/>
      <c r="ATB27" s="49"/>
      <c r="ATC27" s="49"/>
      <c r="ATD27" s="49"/>
      <c r="ATE27" s="49"/>
      <c r="ATF27" s="49"/>
      <c r="ATG27" s="49"/>
      <c r="ATH27" s="49"/>
      <c r="ATI27" s="49"/>
      <c r="ATJ27" s="49"/>
      <c r="ATK27" s="49"/>
      <c r="ATL27" s="49"/>
      <c r="ATM27" s="49"/>
      <c r="ATN27" s="49"/>
      <c r="ATO27" s="49"/>
      <c r="ATP27" s="49"/>
      <c r="ATQ27" s="49"/>
      <c r="ATR27" s="49"/>
      <c r="ATS27" s="49"/>
      <c r="ATT27" s="49"/>
      <c r="ATU27" s="49"/>
      <c r="ATV27" s="49"/>
      <c r="ATW27" s="49"/>
      <c r="ATX27" s="49"/>
      <c r="ATY27" s="49"/>
      <c r="ATZ27" s="49"/>
      <c r="AUA27" s="49"/>
      <c r="AUB27" s="49"/>
      <c r="AUC27" s="49"/>
      <c r="AUD27" s="49"/>
      <c r="AUE27" s="49"/>
      <c r="AUF27" s="49"/>
      <c r="AUG27" s="49"/>
      <c r="AUH27" s="49"/>
      <c r="AUI27" s="49"/>
      <c r="AUJ27" s="49"/>
      <c r="AUK27" s="49"/>
      <c r="AUL27" s="49"/>
      <c r="AUM27" s="49"/>
      <c r="AUN27" s="49"/>
      <c r="AUO27" s="49"/>
      <c r="AUP27" s="49"/>
      <c r="AUQ27" s="49"/>
      <c r="AUR27" s="49"/>
      <c r="AUS27" s="49"/>
      <c r="AUT27" s="49"/>
      <c r="AUU27" s="49"/>
      <c r="AUV27" s="49"/>
      <c r="AUW27" s="49"/>
      <c r="AUX27" s="49"/>
      <c r="AUY27" s="49"/>
      <c r="AUZ27" s="49"/>
      <c r="AVA27" s="49"/>
      <c r="AVB27" s="49"/>
      <c r="AVC27" s="49"/>
      <c r="AVD27" s="49"/>
      <c r="AVE27" s="49"/>
      <c r="AVF27" s="49"/>
      <c r="AVG27" s="49"/>
      <c r="AVH27" s="49"/>
      <c r="AVI27" s="49"/>
      <c r="AVJ27" s="49"/>
      <c r="AVK27" s="49"/>
      <c r="AVL27" s="49"/>
      <c r="AVM27" s="49"/>
      <c r="AVN27" s="49"/>
      <c r="AVO27" s="49"/>
      <c r="AVP27" s="49"/>
      <c r="AVQ27" s="49"/>
      <c r="AVR27" s="49"/>
      <c r="AVS27" s="49"/>
      <c r="AVT27" s="49"/>
      <c r="AVU27" s="49"/>
      <c r="AVV27" s="49"/>
      <c r="AVW27" s="49"/>
      <c r="AVX27" s="49"/>
      <c r="AVY27" s="49"/>
      <c r="AVZ27" s="49"/>
      <c r="AWA27" s="49"/>
      <c r="AWB27" s="49"/>
      <c r="AWC27" s="49"/>
      <c r="AWD27" s="49"/>
      <c r="AWE27" s="49"/>
      <c r="AWF27" s="49"/>
      <c r="AWG27" s="49"/>
      <c r="AWH27" s="49"/>
      <c r="AWI27" s="49"/>
      <c r="AWJ27" s="49"/>
      <c r="AWK27" s="49"/>
      <c r="AWL27" s="49"/>
      <c r="AWM27" s="49"/>
      <c r="AWN27" s="49"/>
      <c r="AWO27" s="49"/>
      <c r="AWP27" s="49"/>
      <c r="AWQ27" s="49"/>
      <c r="AWR27" s="49"/>
      <c r="AWS27" s="49"/>
      <c r="AWT27" s="49"/>
      <c r="AWU27" s="49"/>
      <c r="AWV27" s="49"/>
      <c r="AWW27" s="49"/>
      <c r="AWX27" s="49"/>
      <c r="AWY27" s="49"/>
      <c r="AWZ27" s="49"/>
      <c r="AXA27" s="49"/>
      <c r="AXB27" s="49"/>
      <c r="AXC27" s="49"/>
      <c r="AXD27" s="49"/>
      <c r="AXE27" s="49"/>
      <c r="AXF27" s="49"/>
      <c r="AXG27" s="49"/>
      <c r="AXH27" s="49"/>
      <c r="AXI27" s="49"/>
      <c r="AXJ27" s="49"/>
      <c r="AXK27" s="49"/>
      <c r="AXL27" s="49"/>
      <c r="AXM27" s="49"/>
      <c r="AXN27" s="49"/>
      <c r="AXO27" s="49"/>
      <c r="AXP27" s="49"/>
      <c r="AXQ27" s="49"/>
      <c r="AXR27" s="49"/>
      <c r="AXS27" s="49"/>
      <c r="AXT27" s="49"/>
      <c r="AXU27" s="49"/>
      <c r="AXV27" s="49"/>
      <c r="AXW27" s="49"/>
      <c r="AXX27" s="49"/>
      <c r="AXY27" s="49"/>
      <c r="AXZ27" s="49"/>
      <c r="AYA27" s="49"/>
      <c r="AYB27" s="49"/>
      <c r="AYC27" s="49"/>
      <c r="AYD27" s="49"/>
      <c r="AYE27" s="49"/>
      <c r="AYF27" s="49"/>
      <c r="AYG27" s="49"/>
      <c r="AYH27" s="49"/>
      <c r="AYI27" s="49"/>
      <c r="AYJ27" s="49"/>
      <c r="AYK27" s="49"/>
      <c r="AYL27" s="49"/>
      <c r="AYM27" s="49"/>
      <c r="AYN27" s="49"/>
      <c r="AYO27" s="49"/>
      <c r="AYP27" s="49"/>
      <c r="AYQ27" s="49"/>
      <c r="AYR27" s="49"/>
      <c r="AYS27" s="49"/>
      <c r="AYT27" s="49"/>
      <c r="AYU27" s="49"/>
      <c r="AYV27" s="49"/>
      <c r="AYW27" s="49"/>
      <c r="AYX27" s="49"/>
      <c r="AYY27" s="49"/>
      <c r="AYZ27" s="49"/>
      <c r="AZA27" s="49"/>
      <c r="AZB27" s="49"/>
      <c r="AZC27" s="49"/>
      <c r="AZD27" s="49"/>
      <c r="AZE27" s="49"/>
      <c r="AZF27" s="49"/>
      <c r="AZG27" s="49"/>
      <c r="AZH27" s="49"/>
      <c r="AZI27" s="49"/>
      <c r="AZJ27" s="49"/>
      <c r="AZK27" s="49"/>
      <c r="AZL27" s="49"/>
      <c r="AZM27" s="49"/>
      <c r="AZN27" s="49"/>
      <c r="AZO27" s="49"/>
      <c r="AZP27" s="49"/>
      <c r="AZQ27" s="49"/>
      <c r="AZR27" s="49"/>
      <c r="AZS27" s="49"/>
      <c r="AZT27" s="49"/>
      <c r="AZU27" s="49"/>
      <c r="AZV27" s="49"/>
      <c r="AZW27" s="49"/>
      <c r="AZX27" s="49"/>
      <c r="AZY27" s="49"/>
      <c r="AZZ27" s="49"/>
      <c r="BAA27" s="49"/>
      <c r="BAB27" s="49"/>
      <c r="BAC27" s="49"/>
      <c r="BAD27" s="49"/>
      <c r="BAE27" s="49"/>
      <c r="BAF27" s="49"/>
      <c r="BAG27" s="49"/>
      <c r="BAH27" s="49"/>
      <c r="BAI27" s="49"/>
      <c r="BAJ27" s="49"/>
      <c r="BAK27" s="49"/>
      <c r="BAL27" s="49"/>
      <c r="BAM27" s="49"/>
      <c r="BAN27" s="49"/>
      <c r="BAO27" s="49"/>
      <c r="BAP27" s="49"/>
      <c r="BAQ27" s="49"/>
      <c r="BAR27" s="49"/>
      <c r="BAS27" s="49"/>
      <c r="BAT27" s="49"/>
      <c r="BAU27" s="49"/>
      <c r="BAV27" s="49"/>
      <c r="BAW27" s="49"/>
      <c r="BAX27" s="49"/>
      <c r="BAY27" s="49"/>
      <c r="BAZ27" s="49"/>
      <c r="BBA27" s="49"/>
      <c r="BBB27" s="49"/>
      <c r="BBC27" s="49"/>
      <c r="BBD27" s="49"/>
      <c r="BBE27" s="49"/>
      <c r="BBF27" s="49"/>
      <c r="BBG27" s="49"/>
      <c r="BBH27" s="49"/>
      <c r="BBI27" s="49"/>
      <c r="BBJ27" s="49"/>
      <c r="BBK27" s="49"/>
      <c r="BBL27" s="49"/>
      <c r="BBM27" s="49"/>
      <c r="BBN27" s="49"/>
      <c r="BBO27" s="49"/>
      <c r="BBP27" s="49"/>
      <c r="BBQ27" s="49"/>
      <c r="BBR27" s="49"/>
      <c r="BBS27" s="49"/>
      <c r="BBT27" s="49"/>
      <c r="BBU27" s="49"/>
      <c r="BBV27" s="49"/>
      <c r="BBW27" s="49"/>
      <c r="BBX27" s="49"/>
      <c r="BBY27" s="49"/>
      <c r="BBZ27" s="49"/>
      <c r="BCA27" s="49"/>
      <c r="BCB27" s="49"/>
      <c r="BCC27" s="49"/>
      <c r="BCD27" s="49"/>
      <c r="BCE27" s="49"/>
      <c r="BCF27" s="49"/>
      <c r="BCG27" s="49"/>
      <c r="BCH27" s="49"/>
      <c r="BCI27" s="49"/>
      <c r="BCJ27" s="49"/>
      <c r="BCK27" s="49"/>
      <c r="BCL27" s="49"/>
      <c r="BCM27" s="49"/>
      <c r="BCN27" s="49"/>
      <c r="BCO27" s="49"/>
      <c r="BCP27" s="49"/>
      <c r="BCQ27" s="49"/>
      <c r="BCR27" s="49"/>
      <c r="BCS27" s="49"/>
      <c r="BCT27" s="49"/>
      <c r="BCU27" s="49"/>
      <c r="BCV27" s="49"/>
      <c r="BCW27" s="49"/>
      <c r="BCX27" s="49"/>
      <c r="BCY27" s="49"/>
      <c r="BCZ27" s="49"/>
      <c r="BDA27" s="49"/>
      <c r="BDB27" s="49"/>
      <c r="BDC27" s="49"/>
      <c r="BDD27" s="49"/>
      <c r="BDE27" s="49"/>
      <c r="BDF27" s="49"/>
      <c r="BDG27" s="49"/>
      <c r="BDH27" s="49"/>
      <c r="BDI27" s="49"/>
      <c r="BDJ27" s="49"/>
      <c r="BDK27" s="49"/>
      <c r="BDL27" s="49"/>
      <c r="BDM27" s="49"/>
      <c r="BDN27" s="49"/>
      <c r="BDO27" s="49"/>
      <c r="BDP27" s="49"/>
      <c r="BDQ27" s="49"/>
      <c r="BDR27" s="49"/>
      <c r="BDS27" s="49"/>
      <c r="BDT27" s="49"/>
      <c r="BDU27" s="49"/>
      <c r="BDV27" s="49"/>
      <c r="BDW27" s="49"/>
      <c r="BDX27" s="49"/>
      <c r="BDY27" s="49"/>
      <c r="BDZ27" s="49"/>
      <c r="BEA27" s="49"/>
      <c r="BEB27" s="49"/>
      <c r="BEC27" s="49"/>
      <c r="BED27" s="49"/>
      <c r="BEE27" s="49"/>
      <c r="BEF27" s="49"/>
      <c r="BEG27" s="49"/>
      <c r="BEH27" s="49"/>
      <c r="BEI27" s="49"/>
      <c r="BEJ27" s="49"/>
      <c r="BEK27" s="49"/>
      <c r="BEL27" s="49"/>
      <c r="BEM27" s="49"/>
      <c r="BEN27" s="49"/>
      <c r="BEO27" s="49"/>
      <c r="BEP27" s="49"/>
      <c r="BEQ27" s="49"/>
      <c r="BER27" s="49"/>
      <c r="BES27" s="49"/>
      <c r="BET27" s="49"/>
      <c r="BEU27" s="49"/>
      <c r="BEV27" s="49"/>
      <c r="BEW27" s="49"/>
      <c r="BEX27" s="49"/>
      <c r="BEY27" s="49"/>
      <c r="BEZ27" s="49"/>
      <c r="BFA27" s="49"/>
      <c r="BFB27" s="49"/>
      <c r="BFC27" s="49"/>
      <c r="BFD27" s="49"/>
      <c r="BFE27" s="49"/>
      <c r="BFF27" s="49"/>
      <c r="BFG27" s="49"/>
      <c r="BFH27" s="49"/>
      <c r="BFI27" s="49"/>
      <c r="BFJ27" s="49"/>
      <c r="BFK27" s="49"/>
      <c r="BFL27" s="49"/>
      <c r="BFM27" s="49"/>
      <c r="BFN27" s="49"/>
      <c r="BFO27" s="49"/>
      <c r="BFP27" s="49"/>
      <c r="BFQ27" s="49"/>
      <c r="BFR27" s="49"/>
      <c r="BFS27" s="49"/>
      <c r="BFT27" s="49"/>
      <c r="BFU27" s="49"/>
      <c r="BFV27" s="49"/>
      <c r="BFW27" s="49"/>
      <c r="BFX27" s="49"/>
      <c r="BFY27" s="49"/>
      <c r="BFZ27" s="49"/>
      <c r="BGA27" s="49"/>
      <c r="BGB27" s="49"/>
      <c r="BGC27" s="49"/>
      <c r="BGD27" s="49"/>
      <c r="BGE27" s="49"/>
      <c r="BGF27" s="49"/>
      <c r="BGG27" s="49"/>
      <c r="BGH27" s="49"/>
      <c r="BGI27" s="49"/>
      <c r="BGJ27" s="49"/>
      <c r="BGK27" s="49"/>
      <c r="BGL27" s="49"/>
      <c r="BGM27" s="49"/>
      <c r="BGN27" s="49"/>
      <c r="BGO27" s="49"/>
      <c r="BGP27" s="49"/>
      <c r="BGQ27" s="49"/>
      <c r="BGR27" s="49"/>
      <c r="BGS27" s="49"/>
      <c r="BGT27" s="49"/>
      <c r="BGU27" s="49"/>
      <c r="BGV27" s="49"/>
      <c r="BGW27" s="49"/>
      <c r="BGX27" s="49"/>
      <c r="BGY27" s="49"/>
      <c r="BGZ27" s="49"/>
      <c r="BHA27" s="49"/>
      <c r="BHB27" s="49"/>
      <c r="BHC27" s="49"/>
      <c r="BHD27" s="49"/>
      <c r="BHE27" s="49"/>
      <c r="BHF27" s="49"/>
      <c r="BHG27" s="49"/>
      <c r="BHH27" s="49"/>
      <c r="BHI27" s="49"/>
      <c r="BHJ27" s="49"/>
      <c r="BHK27" s="49"/>
      <c r="BHL27" s="49"/>
      <c r="BHM27" s="49"/>
      <c r="BHN27" s="49"/>
      <c r="BHO27" s="49"/>
      <c r="BHP27" s="49"/>
      <c r="BHQ27" s="49"/>
      <c r="BHR27" s="49"/>
      <c r="BHS27" s="49"/>
      <c r="BHT27" s="49"/>
      <c r="BHU27" s="49"/>
      <c r="BHV27" s="49"/>
      <c r="BHW27" s="49"/>
      <c r="BHX27" s="49"/>
      <c r="BHY27" s="49"/>
      <c r="BHZ27" s="49"/>
      <c r="BIA27" s="49"/>
      <c r="BIB27" s="49"/>
      <c r="BIC27" s="49"/>
      <c r="BID27" s="49"/>
      <c r="BIE27" s="49"/>
      <c r="BIF27" s="49"/>
      <c r="BIG27" s="49"/>
      <c r="BIH27" s="49"/>
      <c r="BII27" s="49"/>
      <c r="BIJ27" s="49"/>
      <c r="BIK27" s="49"/>
      <c r="BIL27" s="49"/>
      <c r="BIM27" s="49"/>
      <c r="BIN27" s="49"/>
      <c r="BIO27" s="49"/>
      <c r="BIP27" s="49"/>
      <c r="BIQ27" s="49"/>
      <c r="BIR27" s="49"/>
      <c r="BIS27" s="49"/>
      <c r="BIT27" s="49"/>
      <c r="BIU27" s="49"/>
      <c r="BIV27" s="49"/>
      <c r="BIW27" s="49"/>
      <c r="BIX27" s="49"/>
      <c r="BIY27" s="49"/>
      <c r="BIZ27" s="49"/>
      <c r="BJA27" s="49"/>
      <c r="BJB27" s="49"/>
      <c r="BJC27" s="49"/>
      <c r="BJD27" s="49"/>
      <c r="BJE27" s="49"/>
      <c r="BJF27" s="49"/>
      <c r="BJG27" s="49"/>
      <c r="BJH27" s="49"/>
      <c r="BJI27" s="49"/>
      <c r="BJJ27" s="49"/>
      <c r="BJK27" s="49"/>
      <c r="BJL27" s="49"/>
      <c r="BJM27" s="49"/>
      <c r="BJN27" s="49"/>
      <c r="BJO27" s="49"/>
      <c r="BJP27" s="49"/>
      <c r="BJQ27" s="49"/>
      <c r="BJR27" s="49"/>
      <c r="BJS27" s="49"/>
      <c r="BJT27" s="49"/>
      <c r="BJU27" s="49"/>
      <c r="BJV27" s="49"/>
      <c r="BJW27" s="49"/>
      <c r="BJX27" s="49"/>
      <c r="BJY27" s="49"/>
      <c r="BJZ27" s="49"/>
      <c r="BKA27" s="49"/>
      <c r="BKB27" s="49"/>
      <c r="BKC27" s="49"/>
      <c r="BKD27" s="49"/>
      <c r="BKE27" s="49"/>
      <c r="BKF27" s="49"/>
      <c r="BKG27" s="49"/>
      <c r="BKH27" s="49"/>
      <c r="BKI27" s="49"/>
      <c r="BKJ27" s="49"/>
      <c r="BKK27" s="49"/>
      <c r="BKL27" s="49"/>
      <c r="BKM27" s="49"/>
      <c r="BKN27" s="49"/>
      <c r="BKO27" s="49"/>
      <c r="BKP27" s="49"/>
      <c r="BKQ27" s="49"/>
      <c r="BKR27" s="49"/>
      <c r="BKS27" s="49"/>
      <c r="BKT27" s="49"/>
      <c r="BKU27" s="49"/>
      <c r="BKV27" s="49"/>
      <c r="BKW27" s="49"/>
      <c r="BKX27" s="49"/>
      <c r="BKY27" s="49"/>
      <c r="BKZ27" s="49"/>
      <c r="BLA27" s="49"/>
      <c r="BLB27" s="49"/>
      <c r="BLC27" s="49"/>
      <c r="BLD27" s="49"/>
      <c r="BLE27" s="49"/>
      <c r="BLF27" s="49"/>
      <c r="BLG27" s="49"/>
      <c r="BLH27" s="49"/>
      <c r="BLI27" s="49"/>
      <c r="BLJ27" s="49"/>
      <c r="BLK27" s="49"/>
      <c r="BLL27" s="49"/>
      <c r="BLM27" s="49"/>
      <c r="BLN27" s="49"/>
      <c r="BLO27" s="49"/>
      <c r="BLP27" s="49"/>
      <c r="BLQ27" s="49"/>
      <c r="BLR27" s="49"/>
      <c r="BLS27" s="49"/>
      <c r="BLT27" s="49"/>
      <c r="BLU27" s="49"/>
      <c r="BLV27" s="49"/>
      <c r="BLW27" s="49"/>
      <c r="BLX27" s="49"/>
      <c r="BLY27" s="49"/>
      <c r="BLZ27" s="49"/>
      <c r="BMA27" s="49"/>
      <c r="BMB27" s="49"/>
      <c r="BMC27" s="49"/>
      <c r="BMD27" s="49"/>
      <c r="BME27" s="49"/>
      <c r="BMF27" s="49"/>
      <c r="BMG27" s="49"/>
      <c r="BMH27" s="49"/>
      <c r="BMI27" s="49"/>
      <c r="BMJ27" s="49"/>
      <c r="BMK27" s="49"/>
      <c r="BML27" s="49"/>
      <c r="BMM27" s="49"/>
      <c r="BMN27" s="49"/>
      <c r="BMO27" s="49"/>
      <c r="BMP27" s="49"/>
      <c r="BMQ27" s="49"/>
      <c r="BMR27" s="49"/>
      <c r="BMS27" s="49"/>
      <c r="BMT27" s="49"/>
      <c r="BMU27" s="49"/>
      <c r="BMV27" s="49"/>
      <c r="BMW27" s="49"/>
      <c r="BMX27" s="49"/>
      <c r="BMY27" s="49"/>
      <c r="BMZ27" s="49"/>
      <c r="BNA27" s="49"/>
      <c r="BNB27" s="49"/>
      <c r="BNC27" s="49"/>
      <c r="BND27" s="49"/>
      <c r="BNE27" s="49"/>
      <c r="BNF27" s="49"/>
      <c r="BNG27" s="49"/>
      <c r="BNH27" s="49"/>
      <c r="BNI27" s="49"/>
      <c r="BNJ27" s="49"/>
      <c r="BNK27" s="49"/>
      <c r="BNL27" s="49"/>
      <c r="BNM27" s="49"/>
      <c r="BNN27" s="49"/>
      <c r="BNO27" s="49"/>
      <c r="BNP27" s="49"/>
      <c r="BNQ27" s="49"/>
      <c r="BNR27" s="49"/>
      <c r="BNS27" s="49"/>
      <c r="BNT27" s="49"/>
      <c r="BNU27" s="49"/>
      <c r="BNV27" s="49"/>
      <c r="BNW27" s="49"/>
      <c r="BNX27" s="49"/>
      <c r="BNY27" s="49"/>
      <c r="BNZ27" s="49"/>
      <c r="BOA27" s="49"/>
      <c r="BOB27" s="49"/>
      <c r="BOC27" s="49"/>
      <c r="BOD27" s="49"/>
      <c r="BOE27" s="49"/>
      <c r="BOF27" s="49"/>
      <c r="BOG27" s="49"/>
      <c r="BOH27" s="49"/>
      <c r="BOI27" s="49"/>
      <c r="BOJ27" s="49"/>
      <c r="BOK27" s="49"/>
      <c r="BOL27" s="49"/>
      <c r="BOM27" s="49"/>
      <c r="BON27" s="49"/>
      <c r="BOO27" s="49"/>
      <c r="BOP27" s="49"/>
      <c r="BOQ27" s="49"/>
      <c r="BOR27" s="49"/>
      <c r="BOS27" s="49"/>
      <c r="BOT27" s="49"/>
      <c r="BOU27" s="49"/>
      <c r="BOV27" s="49"/>
      <c r="BOW27" s="49"/>
      <c r="BOX27" s="49"/>
      <c r="BOY27" s="49"/>
      <c r="BOZ27" s="49"/>
      <c r="BPA27" s="49"/>
      <c r="BPB27" s="49"/>
      <c r="BPC27" s="49"/>
      <c r="BPD27" s="49"/>
      <c r="BPE27" s="49"/>
      <c r="BPF27" s="49"/>
      <c r="BPG27" s="49"/>
      <c r="BPH27" s="49"/>
      <c r="BPI27" s="49"/>
      <c r="BPJ27" s="49"/>
      <c r="BPK27" s="49"/>
      <c r="BPL27" s="49"/>
      <c r="BPM27" s="49"/>
      <c r="BPN27" s="49"/>
      <c r="BPO27" s="49"/>
      <c r="BPP27" s="49"/>
      <c r="BPQ27" s="49"/>
      <c r="BPR27" s="49"/>
      <c r="BPS27" s="49"/>
      <c r="BPT27" s="49"/>
      <c r="BPU27" s="49"/>
      <c r="BPV27" s="49"/>
      <c r="BPW27" s="49"/>
      <c r="BPX27" s="49"/>
      <c r="BPY27" s="49"/>
      <c r="BPZ27" s="49"/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  <c r="WEZ27" s="49"/>
      <c r="WFA27" s="49"/>
      <c r="WFB27" s="49"/>
      <c r="WFC27" s="49"/>
      <c r="WFD27" s="49"/>
      <c r="WFE27" s="49"/>
      <c r="WFF27" s="49"/>
      <c r="WFG27" s="49"/>
      <c r="WFH27" s="49"/>
      <c r="WFI27" s="49"/>
      <c r="WFJ27" s="49"/>
      <c r="WFK27" s="49"/>
      <c r="WFL27" s="49"/>
      <c r="WFM27" s="49"/>
      <c r="WFN27" s="49"/>
      <c r="WFO27" s="49"/>
      <c r="WFP27" s="49"/>
      <c r="WFQ27" s="49"/>
      <c r="WFR27" s="49"/>
      <c r="WFS27" s="49"/>
      <c r="WFT27" s="49"/>
      <c r="WFU27" s="49"/>
      <c r="WFV27" s="49"/>
      <c r="WFW27" s="49"/>
      <c r="WFX27" s="49"/>
      <c r="WFY27" s="49"/>
      <c r="WFZ27" s="49"/>
      <c r="WGA27" s="49"/>
      <c r="WGB27" s="49"/>
      <c r="WGC27" s="49"/>
      <c r="WGD27" s="49"/>
      <c r="WGE27" s="49"/>
      <c r="WGF27" s="49"/>
      <c r="WGG27" s="49"/>
      <c r="WGH27" s="49"/>
      <c r="WGI27" s="49"/>
      <c r="WGJ27" s="49"/>
      <c r="WGK27" s="49"/>
      <c r="WGL27" s="49"/>
      <c r="WGM27" s="49"/>
      <c r="WGN27" s="49"/>
      <c r="WGO27" s="49"/>
      <c r="WGP27" s="49"/>
      <c r="WGQ27" s="49"/>
      <c r="WGR27" s="49"/>
      <c r="WGS27" s="49"/>
      <c r="WGT27" s="49"/>
      <c r="WGU27" s="49"/>
      <c r="WGV27" s="49"/>
      <c r="WGW27" s="49"/>
      <c r="WGX27" s="49"/>
      <c r="WGY27" s="49"/>
      <c r="WGZ27" s="49"/>
      <c r="WHA27" s="49"/>
      <c r="WHB27" s="49"/>
      <c r="WHC27" s="49"/>
      <c r="WHD27" s="49"/>
      <c r="WHE27" s="49"/>
      <c r="WHF27" s="49"/>
      <c r="WHG27" s="49"/>
      <c r="WHH27" s="49"/>
      <c r="WHI27" s="49"/>
      <c r="WHJ27" s="49"/>
      <c r="WHK27" s="49"/>
      <c r="WHL27" s="49"/>
      <c r="WHM27" s="49"/>
      <c r="WHN27" s="49"/>
      <c r="WHO27" s="49"/>
      <c r="WHP27" s="49"/>
      <c r="WHQ27" s="49"/>
      <c r="WHR27" s="49"/>
      <c r="WHS27" s="49"/>
      <c r="WHT27" s="49"/>
      <c r="WHU27" s="49"/>
      <c r="WHV27" s="49"/>
      <c r="WHW27" s="49"/>
      <c r="WHX27" s="49"/>
      <c r="WHY27" s="49"/>
      <c r="WHZ27" s="49"/>
      <c r="WIA27" s="49"/>
      <c r="WIB27" s="49"/>
      <c r="WIC27" s="49"/>
      <c r="WID27" s="49"/>
      <c r="WIE27" s="49"/>
      <c r="WIF27" s="49"/>
      <c r="WIG27" s="49"/>
      <c r="WIH27" s="49"/>
      <c r="WII27" s="49"/>
      <c r="WIJ27" s="49"/>
      <c r="WIK27" s="49"/>
      <c r="WIL27" s="49"/>
      <c r="WIM27" s="49"/>
      <c r="WIN27" s="49"/>
      <c r="WIO27" s="49"/>
      <c r="WIP27" s="49"/>
      <c r="WIQ27" s="49"/>
      <c r="WIR27" s="49"/>
      <c r="WIS27" s="49"/>
      <c r="WIT27" s="49"/>
      <c r="WIU27" s="49"/>
      <c r="WIV27" s="49"/>
      <c r="WIW27" s="49"/>
      <c r="WIX27" s="49"/>
      <c r="WIY27" s="49"/>
      <c r="WIZ27" s="49"/>
      <c r="WJA27" s="49"/>
      <c r="WJB27" s="49"/>
      <c r="WJC27" s="49"/>
      <c r="WJD27" s="49"/>
      <c r="WJE27" s="49"/>
      <c r="WJF27" s="49"/>
      <c r="WJG27" s="49"/>
      <c r="WJH27" s="49"/>
      <c r="WJI27" s="49"/>
      <c r="WJJ27" s="49"/>
      <c r="WJK27" s="49"/>
      <c r="WJL27" s="49"/>
      <c r="WJM27" s="49"/>
      <c r="WJN27" s="49"/>
      <c r="WJO27" s="49"/>
      <c r="WJP27" s="49"/>
      <c r="WJQ27" s="49"/>
      <c r="WJR27" s="49"/>
      <c r="WJS27" s="49"/>
      <c r="WJT27" s="49"/>
      <c r="WJU27" s="49"/>
      <c r="WJV27" s="49"/>
      <c r="WJW27" s="49"/>
      <c r="WJX27" s="49"/>
      <c r="WJY27" s="49"/>
      <c r="WJZ27" s="49"/>
      <c r="WKA27" s="49"/>
      <c r="WKB27" s="49"/>
      <c r="WKC27" s="49"/>
      <c r="WKD27" s="49"/>
      <c r="WKE27" s="49"/>
      <c r="WKF27" s="49"/>
      <c r="WKG27" s="49"/>
      <c r="WKH27" s="49"/>
      <c r="WKI27" s="49"/>
      <c r="WKJ27" s="49"/>
      <c r="WKK27" s="49"/>
      <c r="WKL27" s="49"/>
      <c r="WKM27" s="49"/>
      <c r="WKN27" s="49"/>
      <c r="WKO27" s="49"/>
      <c r="WKP27" s="49"/>
      <c r="WKQ27" s="49"/>
      <c r="WKR27" s="49"/>
      <c r="WKS27" s="49"/>
      <c r="WKT27" s="49"/>
      <c r="WKU27" s="49"/>
      <c r="WKV27" s="49"/>
      <c r="WKW27" s="49"/>
      <c r="WKX27" s="49"/>
      <c r="WKY27" s="49"/>
      <c r="WKZ27" s="49"/>
      <c r="WLA27" s="49"/>
      <c r="WLB27" s="49"/>
      <c r="WLC27" s="49"/>
      <c r="WLD27" s="49"/>
      <c r="WLE27" s="49"/>
      <c r="WLF27" s="49"/>
      <c r="WLG27" s="49"/>
      <c r="WLH27" s="49"/>
      <c r="WLI27" s="49"/>
      <c r="WLJ27" s="49"/>
      <c r="WLK27" s="49"/>
      <c r="WLL27" s="49"/>
      <c r="WLM27" s="49"/>
      <c r="WLN27" s="49"/>
      <c r="WLO27" s="49"/>
      <c r="WLP27" s="49"/>
      <c r="WLQ27" s="49"/>
      <c r="WLR27" s="49"/>
      <c r="WLS27" s="49"/>
      <c r="WLT27" s="49"/>
      <c r="WLU27" s="49"/>
      <c r="WLV27" s="49"/>
      <c r="WLW27" s="49"/>
      <c r="WLX27" s="49"/>
      <c r="WLY27" s="49"/>
      <c r="WLZ27" s="49"/>
      <c r="WMA27" s="49"/>
      <c r="WMB27" s="49"/>
      <c r="WMC27" s="49"/>
      <c r="WMD27" s="49"/>
      <c r="WME27" s="49"/>
      <c r="WMF27" s="49"/>
      <c r="WMG27" s="49"/>
      <c r="WMH27" s="49"/>
      <c r="WMI27" s="49"/>
      <c r="WMJ27" s="49"/>
      <c r="WMK27" s="49"/>
      <c r="WML27" s="49"/>
      <c r="WMM27" s="49"/>
      <c r="WMN27" s="49"/>
      <c r="WMO27" s="49"/>
      <c r="WMP27" s="49"/>
      <c r="WMQ27" s="49"/>
      <c r="WMR27" s="49"/>
      <c r="WMS27" s="49"/>
      <c r="WMT27" s="49"/>
      <c r="WMU27" s="49"/>
      <c r="WMV27" s="49"/>
      <c r="WMW27" s="49"/>
      <c r="WMX27" s="49"/>
      <c r="WMY27" s="49"/>
      <c r="WMZ27" s="49"/>
      <c r="WNA27" s="49"/>
      <c r="WNB27" s="49"/>
      <c r="WNC27" s="49"/>
      <c r="WND27" s="49"/>
      <c r="WNE27" s="49"/>
      <c r="WNF27" s="49"/>
      <c r="WNG27" s="49"/>
      <c r="WNH27" s="49"/>
      <c r="WNI27" s="49"/>
      <c r="WNJ27" s="49"/>
      <c r="WNK27" s="49"/>
      <c r="WNL27" s="49"/>
      <c r="WNM27" s="49"/>
      <c r="WNN27" s="49"/>
      <c r="WNO27" s="49"/>
      <c r="WNP27" s="49"/>
      <c r="WNQ27" s="49"/>
      <c r="WNR27" s="49"/>
      <c r="WNS27" s="49"/>
      <c r="WNT27" s="49"/>
      <c r="WNU27" s="49"/>
      <c r="WNV27" s="49"/>
      <c r="WNW27" s="49"/>
      <c r="WNX27" s="49"/>
      <c r="WNY27" s="49"/>
      <c r="WNZ27" s="49"/>
      <c r="WOA27" s="49"/>
      <c r="WOB27" s="49"/>
      <c r="WOC27" s="49"/>
      <c r="WOD27" s="49"/>
      <c r="WOE27" s="49"/>
      <c r="WOF27" s="49"/>
      <c r="WOG27" s="49"/>
      <c r="WOH27" s="49"/>
      <c r="WOI27" s="49"/>
      <c r="WOJ27" s="49"/>
      <c r="WOK27" s="49"/>
      <c r="WOL27" s="49"/>
      <c r="WOM27" s="49"/>
      <c r="WON27" s="49"/>
      <c r="WOO27" s="49"/>
      <c r="WOP27" s="49"/>
      <c r="WOQ27" s="49"/>
      <c r="WOR27" s="49"/>
      <c r="WOS27" s="49"/>
      <c r="WOT27" s="49"/>
      <c r="WOU27" s="49"/>
      <c r="WOV27" s="49"/>
      <c r="WOW27" s="49"/>
      <c r="WOX27" s="49"/>
      <c r="WOY27" s="49"/>
      <c r="WOZ27" s="49"/>
      <c r="WPA27" s="49"/>
      <c r="WPB27" s="49"/>
      <c r="WPC27" s="49"/>
      <c r="WPD27" s="49"/>
      <c r="WPE27" s="49"/>
      <c r="WPF27" s="49"/>
      <c r="WPG27" s="49"/>
      <c r="WPH27" s="49"/>
      <c r="WPI27" s="49"/>
      <c r="WPJ27" s="49"/>
      <c r="WPK27" s="49"/>
      <c r="WPL27" s="49"/>
      <c r="WPM27" s="49"/>
      <c r="WPN27" s="49"/>
      <c r="WPO27" s="49"/>
      <c r="WPP27" s="49"/>
      <c r="WPQ27" s="49"/>
      <c r="WPR27" s="49"/>
      <c r="WPS27" s="49"/>
      <c r="WPT27" s="49"/>
      <c r="WPU27" s="49"/>
      <c r="WPV27" s="49"/>
      <c r="WPW27" s="49"/>
      <c r="WPX27" s="49"/>
      <c r="WPY27" s="49"/>
      <c r="WPZ27" s="49"/>
      <c r="WQA27" s="49"/>
      <c r="WQB27" s="49"/>
      <c r="WQC27" s="49"/>
      <c r="WQD27" s="49"/>
      <c r="WQE27" s="49"/>
      <c r="WQF27" s="49"/>
      <c r="WQG27" s="49"/>
      <c r="WQH27" s="49"/>
      <c r="WQI27" s="49"/>
      <c r="WQJ27" s="49"/>
      <c r="WQK27" s="49"/>
      <c r="WQL27" s="49"/>
      <c r="WQM27" s="49"/>
      <c r="WQN27" s="49"/>
      <c r="WQO27" s="49"/>
      <c r="WQP27" s="49"/>
      <c r="WQQ27" s="49"/>
      <c r="WQR27" s="49"/>
      <c r="WQS27" s="49"/>
      <c r="WQT27" s="49"/>
      <c r="WQU27" s="49"/>
      <c r="WQV27" s="49"/>
      <c r="WQW27" s="49"/>
      <c r="WQX27" s="49"/>
      <c r="WQY27" s="49"/>
      <c r="WQZ27" s="49"/>
      <c r="WRA27" s="49"/>
      <c r="WRB27" s="49"/>
      <c r="WRC27" s="49"/>
      <c r="WRD27" s="49"/>
      <c r="WRE27" s="49"/>
      <c r="WRF27" s="49"/>
      <c r="WRG27" s="49"/>
      <c r="WRH27" s="49"/>
      <c r="WRI27" s="49"/>
      <c r="WRJ27" s="49"/>
      <c r="WRK27" s="49"/>
      <c r="WRL27" s="49"/>
      <c r="WRM27" s="49"/>
      <c r="WRN27" s="49"/>
      <c r="WRO27" s="49"/>
      <c r="WRP27" s="49"/>
      <c r="WRQ27" s="49"/>
      <c r="WRR27" s="49"/>
      <c r="WRS27" s="49"/>
      <c r="WRT27" s="49"/>
      <c r="WRU27" s="49"/>
      <c r="WRV27" s="49"/>
      <c r="WRW27" s="49"/>
      <c r="WRX27" s="49"/>
      <c r="WRY27" s="49"/>
      <c r="WRZ27" s="49"/>
      <c r="WSA27" s="49"/>
      <c r="WSB27" s="49"/>
      <c r="WSC27" s="49"/>
      <c r="WSD27" s="49"/>
      <c r="WSE27" s="49"/>
      <c r="WSF27" s="49"/>
      <c r="WSG27" s="49"/>
      <c r="WSH27" s="49"/>
      <c r="WSI27" s="49"/>
      <c r="WSJ27" s="49"/>
      <c r="WSK27" s="49"/>
      <c r="WSL27" s="49"/>
      <c r="WSM27" s="49"/>
      <c r="WSN27" s="49"/>
      <c r="WSO27" s="49"/>
      <c r="WSP27" s="49"/>
      <c r="WSQ27" s="49"/>
      <c r="WSR27" s="49"/>
      <c r="WSS27" s="49"/>
      <c r="WST27" s="49"/>
      <c r="WSU27" s="49"/>
      <c r="WSV27" s="49"/>
      <c r="WSW27" s="49"/>
      <c r="WSX27" s="49"/>
      <c r="WSY27" s="49"/>
      <c r="WSZ27" s="49"/>
      <c r="WTA27" s="49"/>
      <c r="WTB27" s="49"/>
      <c r="WTC27" s="49"/>
      <c r="WTD27" s="49"/>
      <c r="WTE27" s="49"/>
      <c r="WTF27" s="49"/>
      <c r="WTG27" s="49"/>
      <c r="WTH27" s="49"/>
      <c r="WTI27" s="49"/>
      <c r="WTJ27" s="49"/>
      <c r="WTK27" s="49"/>
      <c r="WTL27" s="49"/>
      <c r="WTM27" s="49"/>
      <c r="WTN27" s="49"/>
      <c r="WTO27" s="49"/>
      <c r="WTP27" s="49"/>
      <c r="WTQ27" s="49"/>
      <c r="WTR27" s="49"/>
      <c r="WTS27" s="49"/>
      <c r="WTT27" s="49"/>
      <c r="WTU27" s="49"/>
      <c r="WTV27" s="49"/>
      <c r="WTW27" s="49"/>
      <c r="WTX27" s="49"/>
      <c r="WTY27" s="49"/>
      <c r="WTZ27" s="49"/>
      <c r="WUA27" s="49"/>
      <c r="WUB27" s="49"/>
      <c r="WUC27" s="49"/>
      <c r="WUD27" s="49"/>
      <c r="WUE27" s="49"/>
      <c r="WUF27" s="49"/>
      <c r="WUG27" s="49"/>
      <c r="WUH27" s="49"/>
      <c r="WUI27" s="49"/>
      <c r="WUJ27" s="49"/>
      <c r="WUK27" s="49"/>
      <c r="WUL27" s="49"/>
      <c r="WUM27" s="49"/>
      <c r="WUN27" s="49"/>
      <c r="WUO27" s="49"/>
      <c r="WUP27" s="49"/>
      <c r="WUQ27" s="49"/>
      <c r="WUR27" s="49"/>
      <c r="WUS27" s="49"/>
      <c r="WUT27" s="49"/>
      <c r="WUU27" s="49"/>
      <c r="WUV27" s="49"/>
      <c r="WUW27" s="49"/>
      <c r="WUX27" s="49"/>
      <c r="WUY27" s="49"/>
      <c r="WUZ27" s="49"/>
      <c r="WVA27" s="49"/>
      <c r="WVB27" s="49"/>
      <c r="WVC27" s="49"/>
      <c r="WVD27" s="49"/>
      <c r="WVE27" s="49"/>
      <c r="WVF27" s="49"/>
      <c r="WVG27" s="49"/>
      <c r="WVH27" s="49"/>
      <c r="WVI27" s="49"/>
      <c r="WVJ27" s="49"/>
      <c r="WVK27" s="49"/>
      <c r="WVL27" s="49"/>
      <c r="WVM27" s="49"/>
      <c r="WVN27" s="49"/>
      <c r="WVO27" s="49"/>
      <c r="WVP27" s="49"/>
      <c r="WVQ27" s="49"/>
      <c r="WVR27" s="49"/>
      <c r="WVS27" s="49"/>
      <c r="WVT27" s="49"/>
      <c r="WVU27" s="49"/>
      <c r="WVV27" s="49"/>
      <c r="WVW27" s="49"/>
      <c r="WVX27" s="49"/>
      <c r="WVY27" s="49"/>
      <c r="WVZ27" s="49"/>
      <c r="WWA27" s="49"/>
      <c r="WWB27" s="49"/>
      <c r="WWC27" s="49"/>
      <c r="WWD27" s="49"/>
      <c r="WWE27" s="49"/>
      <c r="WWF27" s="49"/>
      <c r="WWG27" s="49"/>
      <c r="WWH27" s="49"/>
      <c r="WWI27" s="49"/>
      <c r="WWJ27" s="49"/>
      <c r="WWK27" s="49"/>
      <c r="WWL27" s="49"/>
      <c r="WWM27" s="49"/>
      <c r="WWN27" s="49"/>
      <c r="WWO27" s="49"/>
      <c r="WWP27" s="49"/>
      <c r="WWQ27" s="49"/>
      <c r="WWR27" s="49"/>
      <c r="WWS27" s="49"/>
      <c r="WWT27" s="49"/>
      <c r="WWU27" s="49"/>
      <c r="WWV27" s="49"/>
      <c r="WWW27" s="49"/>
      <c r="WWX27" s="49"/>
      <c r="WWY27" s="49"/>
      <c r="WWZ27" s="49"/>
      <c r="WXA27" s="49"/>
      <c r="WXB27" s="49"/>
      <c r="WXC27" s="49"/>
      <c r="WXD27" s="49"/>
      <c r="WXE27" s="49"/>
      <c r="WXF27" s="49"/>
      <c r="WXG27" s="49"/>
      <c r="WXH27" s="49"/>
      <c r="WXI27" s="49"/>
      <c r="WXJ27" s="49"/>
      <c r="WXK27" s="49"/>
      <c r="WXL27" s="49"/>
      <c r="WXM27" s="49"/>
      <c r="WXN27" s="49"/>
      <c r="WXO27" s="49"/>
      <c r="WXP27" s="49"/>
      <c r="WXQ27" s="49"/>
      <c r="WXR27" s="49"/>
      <c r="WXS27" s="49"/>
      <c r="WXT27" s="49"/>
      <c r="WXU27" s="49"/>
      <c r="WXV27" s="49"/>
      <c r="WXW27" s="49"/>
      <c r="WXX27" s="49"/>
      <c r="WXY27" s="49"/>
      <c r="WXZ27" s="49"/>
      <c r="WYA27" s="49"/>
      <c r="WYB27" s="49"/>
      <c r="WYC27" s="49"/>
      <c r="WYD27" s="49"/>
      <c r="WYE27" s="49"/>
      <c r="WYF27" s="49"/>
      <c r="WYG27" s="49"/>
      <c r="WYH27" s="49"/>
      <c r="WYI27" s="49"/>
      <c r="WYJ27" s="49"/>
      <c r="WYK27" s="49"/>
      <c r="WYL27" s="49"/>
      <c r="WYM27" s="49"/>
      <c r="WYN27" s="49"/>
      <c r="WYO27" s="49"/>
      <c r="WYP27" s="49"/>
      <c r="WYQ27" s="49"/>
      <c r="WYR27" s="49"/>
      <c r="WYS27" s="49"/>
      <c r="WYT27" s="49"/>
      <c r="WYU27" s="49"/>
      <c r="WYV27" s="49"/>
      <c r="WYW27" s="49"/>
      <c r="WYX27" s="49"/>
      <c r="WYY27" s="49"/>
      <c r="WYZ27" s="49"/>
      <c r="WZA27" s="49"/>
      <c r="WZB27" s="49"/>
      <c r="WZC27" s="49"/>
      <c r="WZD27" s="49"/>
      <c r="WZE27" s="49"/>
      <c r="WZF27" s="49"/>
      <c r="WZG27" s="49"/>
      <c r="WZH27" s="49"/>
      <c r="WZI27" s="49"/>
      <c r="WZJ27" s="49"/>
      <c r="WZK27" s="49"/>
      <c r="WZL27" s="49"/>
      <c r="WZM27" s="49"/>
      <c r="WZN27" s="49"/>
      <c r="WZO27" s="49"/>
      <c r="WZP27" s="49"/>
      <c r="WZQ27" s="49"/>
      <c r="WZR27" s="49"/>
      <c r="WZS27" s="49"/>
      <c r="WZT27" s="49"/>
      <c r="WZU27" s="49"/>
      <c r="WZV27" s="49"/>
      <c r="WZW27" s="49"/>
      <c r="WZX27" s="49"/>
      <c r="WZY27" s="49"/>
      <c r="WZZ27" s="49"/>
      <c r="XAA27" s="49"/>
      <c r="XAB27" s="49"/>
      <c r="XAC27" s="49"/>
      <c r="XAD27" s="49"/>
      <c r="XAE27" s="49"/>
      <c r="XAF27" s="49"/>
      <c r="XAG27" s="49"/>
      <c r="XAH27" s="49"/>
      <c r="XAI27" s="49"/>
      <c r="XAJ27" s="49"/>
      <c r="XAK27" s="49"/>
      <c r="XAL27" s="49"/>
      <c r="XAM27" s="49"/>
      <c r="XAN27" s="49"/>
      <c r="XAO27" s="49"/>
      <c r="XAP27" s="49"/>
      <c r="XAQ27" s="49"/>
      <c r="XAR27" s="49"/>
      <c r="XAS27" s="49"/>
      <c r="XAT27" s="49"/>
      <c r="XAU27" s="49"/>
      <c r="XAV27" s="49"/>
      <c r="XAW27" s="49"/>
      <c r="XAX27" s="49"/>
      <c r="XAY27" s="49"/>
      <c r="XAZ27" s="49"/>
      <c r="XBA27" s="49"/>
      <c r="XBB27" s="49"/>
      <c r="XBC27" s="49"/>
      <c r="XBD27" s="49"/>
      <c r="XBE27" s="49"/>
      <c r="XBF27" s="49"/>
      <c r="XBG27" s="49"/>
      <c r="XBH27" s="49"/>
      <c r="XBI27" s="49"/>
      <c r="XBJ27" s="49"/>
      <c r="XBK27" s="49"/>
      <c r="XBL27" s="49"/>
      <c r="XBM27" s="49"/>
      <c r="XBN27" s="49"/>
      <c r="XBO27" s="49"/>
      <c r="XBP27" s="49"/>
      <c r="XBQ27" s="49"/>
      <c r="XBR27" s="49"/>
      <c r="XBS27" s="49"/>
      <c r="XBT27" s="49"/>
      <c r="XBU27" s="49"/>
      <c r="XBV27" s="49"/>
      <c r="XBW27" s="49"/>
      <c r="XBX27" s="49"/>
      <c r="XBY27" s="49"/>
      <c r="XBZ27" s="49"/>
      <c r="XCA27" s="49"/>
      <c r="XCB27" s="49"/>
      <c r="XCC27" s="49"/>
      <c r="XCD27" s="49"/>
      <c r="XCE27" s="49"/>
      <c r="XCF27" s="49"/>
      <c r="XCG27" s="49"/>
      <c r="XCH27" s="49"/>
      <c r="XCI27" s="49"/>
      <c r="XCJ27" s="49"/>
      <c r="XCK27" s="49"/>
      <c r="XCL27" s="49"/>
      <c r="XCM27" s="49"/>
      <c r="XCN27" s="49"/>
      <c r="XCO27" s="49"/>
      <c r="XCP27" s="49"/>
      <c r="XCQ27" s="49"/>
      <c r="XCR27" s="49"/>
      <c r="XCS27" s="49"/>
      <c r="XCT27" s="49"/>
      <c r="XCU27" s="49"/>
      <c r="XCV27" s="49"/>
      <c r="XCW27" s="49"/>
      <c r="XCX27" s="49"/>
      <c r="XCY27" s="49"/>
      <c r="XCZ27" s="49"/>
      <c r="XDA27" s="49"/>
      <c r="XDB27" s="49"/>
      <c r="XDC27" s="49"/>
      <c r="XDD27" s="49"/>
      <c r="XDE27" s="49"/>
      <c r="XDF27" s="49"/>
      <c r="XDG27" s="49"/>
      <c r="XDH27" s="49"/>
      <c r="XDI27" s="49"/>
      <c r="XDJ27" s="49"/>
      <c r="XDK27" s="49"/>
      <c r="XDL27" s="49"/>
      <c r="XDM27" s="49"/>
      <c r="XDN27" s="49"/>
      <c r="XDO27" s="49"/>
      <c r="XDP27" s="49"/>
      <c r="XDQ27" s="49"/>
      <c r="XDR27" s="49"/>
      <c r="XDS27" s="49"/>
      <c r="XDT27" s="49"/>
      <c r="XDU27" s="49"/>
      <c r="XDV27" s="49"/>
      <c r="XDW27" s="49"/>
      <c r="XDX27" s="49"/>
      <c r="XDY27" s="49"/>
      <c r="XDZ27" s="49"/>
      <c r="XEA27" s="49"/>
      <c r="XEB27" s="49"/>
      <c r="XEC27" s="49"/>
      <c r="XED27" s="49"/>
      <c r="XEE27" s="49"/>
      <c r="XEF27" s="49"/>
      <c r="XEG27" s="49"/>
      <c r="XEH27" s="49"/>
      <c r="XEI27" s="49"/>
      <c r="XEJ27" s="49"/>
      <c r="XEK27" s="49"/>
      <c r="XEL27" s="49"/>
      <c r="XEM27" s="49"/>
      <c r="XEN27" s="49"/>
      <c r="XEO27" s="49"/>
      <c r="XEP27" s="49"/>
      <c r="XEQ27" s="49"/>
      <c r="XER27" s="49"/>
      <c r="XES27" s="49"/>
      <c r="XET27" s="49"/>
      <c r="XEU27" s="49"/>
      <c r="XEV27" s="49"/>
      <c r="XEW27" s="49"/>
      <c r="XEX27" s="49"/>
      <c r="XEY27" s="49"/>
      <c r="XEZ27" s="49"/>
      <c r="XFA27" s="49"/>
      <c r="XFB27" s="49"/>
      <c r="XFC27" s="49"/>
      <c r="XFD27" s="49"/>
    </row>
    <row r="28" spans="1:16384" s="51" customFormat="1" x14ac:dyDescent="0.25">
      <c r="A28" s="46"/>
      <c r="B28" s="46"/>
      <c r="C28" s="46"/>
      <c r="D28" s="46"/>
    </row>
    <row r="29" spans="1:16384" s="32" customFormat="1" x14ac:dyDescent="0.25">
      <c r="A29" s="52"/>
      <c r="B29" s="52"/>
      <c r="C29" s="53"/>
      <c r="D29" s="27"/>
      <c r="E29" s="27"/>
      <c r="F29" s="27"/>
      <c r="G29" s="27"/>
      <c r="H29" s="27"/>
      <c r="I29" s="28"/>
      <c r="J29" s="29"/>
      <c r="K29" s="29"/>
      <c r="L29" s="30"/>
      <c r="M29" s="31"/>
      <c r="N29" s="31"/>
      <c r="O29" s="29"/>
      <c r="P29" s="29"/>
    </row>
    <row r="30" spans="1:16384" s="32" customFormat="1" ht="20.25" x14ac:dyDescent="0.25">
      <c r="A30" s="54" t="s">
        <v>34</v>
      </c>
      <c r="B30" s="54"/>
      <c r="C30" s="54"/>
      <c r="D30" s="54"/>
      <c r="E30" s="54"/>
      <c r="F30" s="54"/>
      <c r="G30" s="54"/>
      <c r="H30" s="27"/>
      <c r="I30" s="28"/>
      <c r="J30" s="29"/>
      <c r="K30" s="29"/>
      <c r="L30" s="30"/>
      <c r="M30" s="31"/>
      <c r="N30" s="31"/>
      <c r="O30" s="29"/>
      <c r="P30" s="29"/>
    </row>
    <row r="31" spans="1:16384" s="32" customFormat="1" x14ac:dyDescent="0.25">
      <c r="A31" s="27"/>
      <c r="B31" s="27"/>
      <c r="C31" s="27"/>
      <c r="D31" s="27"/>
      <c r="E31" s="27"/>
      <c r="F31" s="27"/>
      <c r="G31" s="27"/>
      <c r="H31" s="27"/>
      <c r="I31" s="28"/>
      <c r="J31" s="29"/>
      <c r="K31" s="29"/>
      <c r="L31" s="30"/>
      <c r="M31" s="31"/>
      <c r="N31" s="31"/>
      <c r="O31" s="29"/>
      <c r="P31" s="29"/>
    </row>
    <row r="32" spans="1:16384" s="32" customFormat="1" ht="30.75" customHeight="1" x14ac:dyDescent="0.3">
      <c r="A32" s="55" t="s">
        <v>35</v>
      </c>
      <c r="B32" s="55"/>
      <c r="C32" s="55"/>
      <c r="D32" s="55"/>
      <c r="E32" s="55"/>
      <c r="F32" s="27"/>
      <c r="G32" s="27"/>
      <c r="H32" s="27"/>
      <c r="I32" s="28"/>
      <c r="J32" s="29"/>
      <c r="K32" s="29"/>
      <c r="L32" s="30"/>
      <c r="M32" s="31"/>
      <c r="N32" s="31"/>
      <c r="O32" s="29"/>
      <c r="P32" s="29"/>
    </row>
    <row r="33" spans="1:16" s="32" customFormat="1" ht="17.25" thickBot="1" x14ac:dyDescent="0.3">
      <c r="A33" s="27"/>
      <c r="B33" s="27"/>
      <c r="C33" s="27"/>
      <c r="D33" s="27"/>
      <c r="E33" s="27"/>
      <c r="F33" s="27"/>
      <c r="G33" s="27"/>
      <c r="H33" s="27"/>
      <c r="I33" s="28"/>
      <c r="J33" s="29"/>
      <c r="K33" s="29"/>
      <c r="L33" s="30"/>
      <c r="M33" s="31"/>
      <c r="N33" s="31"/>
      <c r="O33" s="29"/>
      <c r="P33" s="29"/>
    </row>
    <row r="34" spans="1:16" s="32" customFormat="1" ht="17.25" thickBot="1" x14ac:dyDescent="0.3">
      <c r="A34" s="56" t="s">
        <v>36</v>
      </c>
      <c r="B34" s="56"/>
      <c r="C34" s="56"/>
      <c r="D34" s="56"/>
      <c r="E34" s="57">
        <v>1282386.6599999999</v>
      </c>
      <c r="F34" s="27"/>
      <c r="G34" s="27"/>
      <c r="H34" s="53"/>
      <c r="I34" s="28"/>
      <c r="J34" s="58"/>
      <c r="K34" s="29"/>
      <c r="L34" s="30"/>
      <c r="M34" s="31"/>
      <c r="N34" s="31"/>
      <c r="O34" s="29"/>
      <c r="P34" s="29"/>
    </row>
    <row r="35" spans="1:16" s="32" customFormat="1" ht="17.25" thickBot="1" x14ac:dyDescent="0.3">
      <c r="A35" s="52"/>
      <c r="B35" s="52"/>
      <c r="C35" s="52"/>
      <c r="D35" s="52"/>
      <c r="E35" s="52"/>
      <c r="F35" s="27"/>
      <c r="G35" s="27"/>
      <c r="H35" s="27"/>
      <c r="I35" s="28"/>
      <c r="J35" s="29"/>
      <c r="K35" s="29"/>
      <c r="L35" s="30"/>
      <c r="M35" s="31"/>
      <c r="N35" s="31"/>
      <c r="O35" s="29"/>
      <c r="P35" s="29"/>
    </row>
    <row r="36" spans="1:16" s="32" customFormat="1" ht="17.25" thickBot="1" x14ac:dyDescent="0.3">
      <c r="A36" s="59" t="s">
        <v>37</v>
      </c>
      <c r="B36" s="60"/>
      <c r="C36" s="60"/>
      <c r="D36" s="61">
        <v>632697.27999999991</v>
      </c>
      <c r="E36" s="62"/>
      <c r="F36" s="63"/>
      <c r="G36" s="53"/>
      <c r="H36" s="27"/>
      <c r="L36" s="64"/>
      <c r="M36" s="65"/>
      <c r="N36" s="65"/>
    </row>
    <row r="37" spans="1:16" s="32" customFormat="1" ht="63.6" customHeight="1" x14ac:dyDescent="0.25">
      <c r="A37" s="66" t="s">
        <v>38</v>
      </c>
      <c r="B37" s="67"/>
      <c r="C37" s="67"/>
      <c r="D37" s="68" t="s">
        <v>39</v>
      </c>
      <c r="E37" s="69"/>
      <c r="F37" s="27"/>
      <c r="G37" s="27"/>
      <c r="H37" s="27"/>
      <c r="L37" s="64"/>
      <c r="M37" s="65"/>
      <c r="N37" s="65"/>
    </row>
    <row r="38" spans="1:16" s="32" customFormat="1" ht="51" customHeight="1" x14ac:dyDescent="0.25">
      <c r="A38" s="70" t="s">
        <v>40</v>
      </c>
      <c r="B38" s="71"/>
      <c r="C38" s="72"/>
      <c r="D38" s="68" t="s">
        <v>39</v>
      </c>
      <c r="E38" s="69"/>
      <c r="F38" s="27"/>
      <c r="G38" s="27"/>
      <c r="H38" s="27"/>
      <c r="L38" s="64"/>
      <c r="M38" s="65"/>
      <c r="N38" s="65"/>
    </row>
    <row r="39" spans="1:16" s="32" customFormat="1" ht="44.1" customHeight="1" x14ac:dyDescent="0.25">
      <c r="A39" s="70" t="s">
        <v>41</v>
      </c>
      <c r="B39" s="71"/>
      <c r="C39" s="72"/>
      <c r="D39" s="68" t="s">
        <v>39</v>
      </c>
      <c r="E39" s="69"/>
      <c r="F39" s="27"/>
      <c r="G39" s="27"/>
      <c r="H39" s="27"/>
      <c r="L39" s="64"/>
      <c r="M39" s="65"/>
      <c r="N39" s="65"/>
    </row>
    <row r="40" spans="1:16" s="32" customFormat="1" ht="38.450000000000003" customHeight="1" x14ac:dyDescent="0.25">
      <c r="A40" s="73" t="s">
        <v>42</v>
      </c>
      <c r="B40" s="74"/>
      <c r="C40" s="74"/>
      <c r="D40" s="75" t="s">
        <v>43</v>
      </c>
      <c r="E40" s="76"/>
      <c r="F40" s="27"/>
      <c r="G40" s="27"/>
      <c r="H40" s="27"/>
      <c r="L40" s="64"/>
      <c r="M40" s="65"/>
      <c r="N40" s="65"/>
    </row>
    <row r="41" spans="1:16" s="32" customFormat="1" ht="33.75" customHeight="1" x14ac:dyDescent="0.25">
      <c r="A41" s="73" t="s">
        <v>44</v>
      </c>
      <c r="B41" s="74"/>
      <c r="C41" s="74"/>
      <c r="D41" s="68" t="s">
        <v>45</v>
      </c>
      <c r="E41" s="69"/>
      <c r="F41" s="27"/>
      <c r="G41" s="27"/>
      <c r="H41" s="27"/>
      <c r="L41" s="64"/>
      <c r="M41" s="65"/>
      <c r="N41" s="65"/>
    </row>
    <row r="42" spans="1:16" s="32" customFormat="1" ht="54" customHeight="1" x14ac:dyDescent="0.25">
      <c r="A42" s="77" t="s">
        <v>46</v>
      </c>
      <c r="B42" s="78"/>
      <c r="C42" s="78"/>
      <c r="D42" s="68" t="s">
        <v>39</v>
      </c>
      <c r="E42" s="69"/>
      <c r="F42" s="27"/>
      <c r="G42" s="27"/>
      <c r="H42" s="27"/>
      <c r="L42" s="64"/>
      <c r="M42" s="65"/>
      <c r="N42" s="65"/>
    </row>
    <row r="43" spans="1:16" s="32" customFormat="1" ht="54.75" customHeight="1" x14ac:dyDescent="0.25">
      <c r="A43" s="79" t="s">
        <v>47</v>
      </c>
      <c r="B43" s="80"/>
      <c r="C43" s="81"/>
      <c r="D43" s="68" t="s">
        <v>48</v>
      </c>
      <c r="E43" s="69"/>
      <c r="F43" s="27"/>
      <c r="G43" s="27"/>
      <c r="H43" s="27"/>
      <c r="L43" s="64"/>
      <c r="M43" s="65"/>
      <c r="N43" s="65"/>
    </row>
    <row r="44" spans="1:16" s="32" customFormat="1" ht="40.5" customHeight="1" x14ac:dyDescent="0.25">
      <c r="A44" s="77" t="s">
        <v>49</v>
      </c>
      <c r="B44" s="78"/>
      <c r="C44" s="78"/>
      <c r="D44" s="68" t="s">
        <v>39</v>
      </c>
      <c r="E44" s="69"/>
      <c r="F44" s="27"/>
      <c r="G44" s="27"/>
      <c r="H44" s="27"/>
      <c r="L44" s="64"/>
      <c r="M44" s="65"/>
      <c r="N44" s="65"/>
    </row>
    <row r="45" spans="1:16" s="32" customFormat="1" ht="21.75" hidden="1" customHeight="1" x14ac:dyDescent="0.25">
      <c r="A45" s="82" t="s">
        <v>50</v>
      </c>
      <c r="B45" s="83"/>
      <c r="C45" s="84"/>
      <c r="D45" s="68" t="s">
        <v>39</v>
      </c>
      <c r="E45" s="69"/>
      <c r="F45" s="27"/>
      <c r="G45" s="27"/>
      <c r="H45" s="27"/>
      <c r="L45" s="64"/>
      <c r="M45" s="65"/>
      <c r="N45" s="65"/>
    </row>
    <row r="46" spans="1:16" s="32" customFormat="1" ht="21.75" customHeight="1" x14ac:dyDescent="0.25">
      <c r="A46" s="70" t="s">
        <v>51</v>
      </c>
      <c r="B46" s="71"/>
      <c r="C46" s="72"/>
      <c r="D46" s="68" t="s">
        <v>39</v>
      </c>
      <c r="E46" s="69"/>
      <c r="F46" s="27"/>
      <c r="G46" s="27"/>
      <c r="H46" s="27"/>
      <c r="L46" s="64"/>
      <c r="M46" s="65"/>
      <c r="N46" s="65"/>
    </row>
    <row r="47" spans="1:16" s="32" customFormat="1" ht="17.25" thickBot="1" x14ac:dyDescent="0.3">
      <c r="A47" s="85" t="s">
        <v>52</v>
      </c>
      <c r="B47" s="86"/>
      <c r="C47" s="86"/>
      <c r="D47" s="87" t="s">
        <v>53</v>
      </c>
      <c r="E47" s="88"/>
      <c r="F47" s="27"/>
      <c r="G47" s="27"/>
      <c r="H47" s="27"/>
      <c r="L47" s="64"/>
      <c r="M47" s="65"/>
      <c r="N47" s="65"/>
    </row>
    <row r="48" spans="1:16" s="32" customFormat="1" ht="17.25" thickBot="1" x14ac:dyDescent="0.3">
      <c r="A48" s="89" t="s">
        <v>54</v>
      </c>
      <c r="B48" s="90"/>
      <c r="C48" s="90"/>
      <c r="D48" s="91">
        <v>304289</v>
      </c>
      <c r="E48" s="92"/>
      <c r="F48" s="27"/>
      <c r="G48" s="27"/>
      <c r="H48" s="27"/>
      <c r="L48" s="64"/>
      <c r="M48" s="65"/>
      <c r="N48" s="65"/>
    </row>
    <row r="49" spans="1:16" s="32" customFormat="1" ht="16.5" customHeight="1" x14ac:dyDescent="0.25">
      <c r="A49" s="93" t="s">
        <v>55</v>
      </c>
      <c r="B49" s="94"/>
      <c r="C49" s="94"/>
      <c r="D49" s="95" t="s">
        <v>56</v>
      </c>
      <c r="E49" s="96"/>
      <c r="F49" s="27"/>
      <c r="G49" s="27"/>
      <c r="H49" s="27"/>
      <c r="L49" s="64"/>
      <c r="M49" s="65"/>
      <c r="N49" s="65"/>
    </row>
    <row r="50" spans="1:16" s="32" customFormat="1" ht="53.25" customHeight="1" x14ac:dyDescent="0.25">
      <c r="A50" s="66"/>
      <c r="B50" s="67"/>
      <c r="C50" s="67"/>
      <c r="D50" s="97"/>
      <c r="E50" s="98"/>
      <c r="F50" s="27"/>
      <c r="G50" s="27"/>
      <c r="H50" s="27"/>
      <c r="L50" s="64"/>
      <c r="M50" s="65"/>
      <c r="N50" s="65"/>
    </row>
    <row r="51" spans="1:16" s="32" customFormat="1" ht="36.75" customHeight="1" x14ac:dyDescent="0.25">
      <c r="A51" s="70" t="s">
        <v>57</v>
      </c>
      <c r="B51" s="71"/>
      <c r="C51" s="72"/>
      <c r="D51" s="68" t="s">
        <v>58</v>
      </c>
      <c r="E51" s="69"/>
      <c r="F51" s="27"/>
      <c r="G51" s="27"/>
      <c r="H51" s="27"/>
      <c r="L51" s="64"/>
      <c r="M51" s="65"/>
      <c r="N51" s="65"/>
    </row>
    <row r="52" spans="1:16" s="32" customFormat="1" ht="36.75" customHeight="1" x14ac:dyDescent="0.25">
      <c r="A52" s="99" t="s">
        <v>59</v>
      </c>
      <c r="B52" s="100"/>
      <c r="C52" s="100"/>
      <c r="D52" s="68" t="s">
        <v>58</v>
      </c>
      <c r="E52" s="69"/>
      <c r="F52" s="27"/>
      <c r="G52" s="27"/>
      <c r="H52" s="27"/>
      <c r="L52" s="64"/>
      <c r="M52" s="65"/>
      <c r="N52" s="65"/>
    </row>
    <row r="53" spans="1:16" s="32" customFormat="1" ht="29.25" customHeight="1" thickBot="1" x14ac:dyDescent="0.3">
      <c r="A53" s="101" t="s">
        <v>60</v>
      </c>
      <c r="B53" s="102"/>
      <c r="C53" s="102"/>
      <c r="D53" s="68" t="s">
        <v>58</v>
      </c>
      <c r="E53" s="69"/>
      <c r="F53" s="27"/>
      <c r="G53" s="27"/>
      <c r="H53" s="27"/>
      <c r="L53" s="64"/>
      <c r="M53" s="65"/>
      <c r="N53" s="65"/>
    </row>
    <row r="54" spans="1:16" s="32" customFormat="1" ht="22.5" customHeight="1" thickBot="1" x14ac:dyDescent="0.3">
      <c r="A54" s="103" t="s">
        <v>61</v>
      </c>
      <c r="B54" s="104"/>
      <c r="C54" s="104"/>
      <c r="D54" s="91">
        <v>115599.14</v>
      </c>
      <c r="E54" s="92"/>
      <c r="F54" s="27"/>
      <c r="G54" s="27"/>
      <c r="H54" s="27"/>
      <c r="L54" s="64"/>
      <c r="M54" s="65"/>
      <c r="N54" s="65"/>
    </row>
    <row r="55" spans="1:16" s="32" customFormat="1" ht="53.25" customHeight="1" thickBot="1" x14ac:dyDescent="0.3">
      <c r="A55" s="93" t="s">
        <v>62</v>
      </c>
      <c r="B55" s="94"/>
      <c r="C55" s="94"/>
      <c r="D55" s="105" t="s">
        <v>63</v>
      </c>
      <c r="E55" s="106"/>
      <c r="F55" s="27"/>
      <c r="G55" s="27"/>
      <c r="H55" s="27"/>
      <c r="L55" s="64"/>
      <c r="M55" s="65"/>
      <c r="N55" s="65"/>
    </row>
    <row r="56" spans="1:16" ht="17.25" thickBot="1" x14ac:dyDescent="0.35">
      <c r="A56" s="107" t="s">
        <v>64</v>
      </c>
      <c r="B56" s="108"/>
      <c r="C56" s="108"/>
      <c r="D56" s="109">
        <f>D57+D58</f>
        <v>229801.24</v>
      </c>
      <c r="E56" s="110"/>
      <c r="I56" s="3"/>
      <c r="J56" s="3"/>
      <c r="K56" s="3"/>
      <c r="L56" s="111"/>
      <c r="M56" s="112"/>
      <c r="N56" s="112"/>
      <c r="O56" s="3"/>
      <c r="P56" s="3"/>
    </row>
    <row r="57" spans="1:16" s="32" customFormat="1" ht="39.75" customHeight="1" x14ac:dyDescent="0.25">
      <c r="A57" s="66" t="s">
        <v>65</v>
      </c>
      <c r="B57" s="67"/>
      <c r="C57" s="67"/>
      <c r="D57" s="113">
        <v>28213.849260000003</v>
      </c>
      <c r="E57" s="114" t="s">
        <v>66</v>
      </c>
      <c r="F57" s="27"/>
      <c r="G57" s="27"/>
      <c r="H57" s="27"/>
      <c r="L57" s="64"/>
      <c r="M57" s="65"/>
      <c r="N57" s="65"/>
    </row>
    <row r="58" spans="1:16" s="32" customFormat="1" ht="83.25" customHeight="1" thickBot="1" x14ac:dyDescent="0.3">
      <c r="A58" s="115" t="s">
        <v>67</v>
      </c>
      <c r="B58" s="116"/>
      <c r="C58" s="116"/>
      <c r="D58" s="117">
        <v>201587.39074</v>
      </c>
      <c r="E58" s="118" t="s">
        <v>68</v>
      </c>
      <c r="F58" s="27"/>
      <c r="G58" s="27"/>
      <c r="H58" s="27"/>
      <c r="L58" s="64"/>
      <c r="M58" s="65"/>
      <c r="N58" s="65"/>
    </row>
    <row r="59" spans="1:16" s="32" customFormat="1" ht="16.899999999999999" customHeight="1" x14ac:dyDescent="0.25">
      <c r="A59" s="50"/>
      <c r="B59" s="50"/>
      <c r="C59" s="50"/>
      <c r="D59" s="119"/>
      <c r="E59" s="120"/>
      <c r="F59" s="27"/>
      <c r="G59" s="27"/>
      <c r="H59" s="27"/>
      <c r="L59" s="64"/>
      <c r="M59" s="65"/>
      <c r="N59" s="65"/>
    </row>
    <row r="60" spans="1:16" s="32" customFormat="1" x14ac:dyDescent="0.25">
      <c r="A60" s="121" t="s">
        <v>69</v>
      </c>
      <c r="B60" s="121"/>
      <c r="C60" s="121"/>
      <c r="D60" s="121"/>
      <c r="E60" s="121"/>
      <c r="F60" s="121"/>
      <c r="G60" s="27"/>
      <c r="H60" s="27"/>
      <c r="I60" s="28"/>
      <c r="J60" s="29"/>
      <c r="K60" s="29"/>
      <c r="L60" s="30"/>
      <c r="M60" s="31"/>
      <c r="N60" s="31"/>
      <c r="O60" s="29"/>
      <c r="P60" s="29"/>
    </row>
    <row r="61" spans="1:16" s="32" customFormat="1" ht="17.25" thickBot="1" x14ac:dyDescent="0.3">
      <c r="A61" s="27"/>
      <c r="B61" s="27"/>
      <c r="C61" s="27"/>
      <c r="D61" s="27"/>
      <c r="E61" s="27"/>
      <c r="F61" s="27"/>
      <c r="G61" s="27"/>
      <c r="H61" s="27"/>
      <c r="I61" s="28"/>
      <c r="J61" s="29"/>
      <c r="K61" s="29"/>
      <c r="L61" s="30"/>
      <c r="M61" s="31"/>
      <c r="N61" s="31"/>
      <c r="O61" s="29"/>
      <c r="P61" s="29"/>
    </row>
    <row r="62" spans="1:16" s="32" customFormat="1" ht="17.25" customHeight="1" thickBot="1" x14ac:dyDescent="0.3">
      <c r="A62" s="122" t="s">
        <v>70</v>
      </c>
      <c r="B62" s="123"/>
      <c r="C62" s="124" t="s">
        <v>71</v>
      </c>
      <c r="D62" s="125" t="s">
        <v>72</v>
      </c>
      <c r="E62" s="126" t="s">
        <v>73</v>
      </c>
      <c r="F62" s="27"/>
      <c r="G62" s="27"/>
      <c r="H62" s="28"/>
      <c r="I62" s="29"/>
      <c r="J62" s="29"/>
      <c r="K62" s="30"/>
      <c r="L62" s="31"/>
      <c r="M62" s="31"/>
      <c r="N62" s="29"/>
      <c r="O62" s="29"/>
    </row>
    <row r="63" spans="1:16" s="32" customFormat="1" ht="49.5" customHeight="1" x14ac:dyDescent="0.25">
      <c r="A63" s="127" t="s">
        <v>74</v>
      </c>
      <c r="B63" s="127"/>
      <c r="C63" s="128" t="s">
        <v>75</v>
      </c>
      <c r="D63" s="129">
        <v>9543.11</v>
      </c>
      <c r="E63" s="128" t="s">
        <v>76</v>
      </c>
      <c r="F63" s="27"/>
      <c r="G63" s="27"/>
      <c r="H63" s="28"/>
      <c r="I63" s="29"/>
      <c r="J63" s="29"/>
      <c r="K63" s="30"/>
      <c r="L63" s="31"/>
      <c r="M63" s="31"/>
      <c r="N63" s="29"/>
      <c r="O63" s="29"/>
    </row>
    <row r="64" spans="1:16" s="32" customFormat="1" ht="49.5" customHeight="1" x14ac:dyDescent="0.25">
      <c r="A64" s="127" t="s">
        <v>77</v>
      </c>
      <c r="B64" s="127"/>
      <c r="C64" s="128" t="s">
        <v>75</v>
      </c>
      <c r="D64" s="129">
        <v>7189.43</v>
      </c>
      <c r="E64" s="128" t="s">
        <v>76</v>
      </c>
      <c r="F64" s="27"/>
      <c r="G64" s="27"/>
      <c r="H64" s="28"/>
      <c r="I64" s="29"/>
      <c r="J64" s="29"/>
      <c r="K64" s="30"/>
      <c r="L64" s="31"/>
      <c r="M64" s="31"/>
      <c r="N64" s="29"/>
      <c r="O64" s="29"/>
    </row>
    <row r="65" spans="1:16" s="32" customFormat="1" ht="49.5" customHeight="1" x14ac:dyDescent="0.25">
      <c r="A65" s="127" t="s">
        <v>74</v>
      </c>
      <c r="B65" s="127"/>
      <c r="C65" s="128" t="s">
        <v>78</v>
      </c>
      <c r="D65" s="129">
        <v>1455.88</v>
      </c>
      <c r="E65" s="128" t="s">
        <v>76</v>
      </c>
      <c r="F65" s="27"/>
      <c r="G65" s="27"/>
      <c r="H65" s="28"/>
      <c r="I65" s="29"/>
      <c r="J65" s="29"/>
      <c r="K65" s="30"/>
      <c r="L65" s="31"/>
      <c r="M65" s="31"/>
      <c r="N65" s="29"/>
      <c r="O65" s="29"/>
    </row>
    <row r="66" spans="1:16" s="32" customFormat="1" ht="49.5" customHeight="1" x14ac:dyDescent="0.25">
      <c r="A66" s="127" t="s">
        <v>77</v>
      </c>
      <c r="B66" s="127"/>
      <c r="C66" s="128" t="s">
        <v>79</v>
      </c>
      <c r="D66" s="129">
        <v>675.16</v>
      </c>
      <c r="E66" s="128" t="s">
        <v>76</v>
      </c>
      <c r="F66" s="27"/>
      <c r="G66" s="27"/>
      <c r="H66" s="28"/>
      <c r="I66" s="29"/>
      <c r="J66" s="29"/>
      <c r="K66" s="30"/>
      <c r="L66" s="31"/>
      <c r="M66" s="31"/>
      <c r="N66" s="29"/>
      <c r="O66" s="29"/>
    </row>
    <row r="67" spans="1:16" s="32" customFormat="1" ht="49.5" customHeight="1" x14ac:dyDescent="0.25">
      <c r="A67" s="127" t="s">
        <v>80</v>
      </c>
      <c r="B67" s="127"/>
      <c r="C67" s="128" t="s">
        <v>81</v>
      </c>
      <c r="D67" s="129">
        <v>13308.79</v>
      </c>
      <c r="E67" s="128" t="s">
        <v>82</v>
      </c>
      <c r="F67" s="27"/>
      <c r="G67" s="27"/>
      <c r="H67" s="28"/>
      <c r="I67" s="29"/>
      <c r="J67" s="29"/>
      <c r="K67" s="30"/>
      <c r="L67" s="31"/>
      <c r="M67" s="31"/>
      <c r="N67" s="29"/>
      <c r="O67" s="29"/>
    </row>
    <row r="68" spans="1:16" s="32" customFormat="1" ht="49.5" customHeight="1" x14ac:dyDescent="0.25">
      <c r="A68" s="127" t="s">
        <v>83</v>
      </c>
      <c r="B68" s="127"/>
      <c r="C68" s="128" t="s">
        <v>84</v>
      </c>
      <c r="D68" s="129">
        <v>117000</v>
      </c>
      <c r="E68" s="128" t="s">
        <v>85</v>
      </c>
      <c r="F68" s="27"/>
      <c r="G68" s="27"/>
      <c r="H68" s="28"/>
      <c r="I68" s="29"/>
      <c r="J68" s="29"/>
      <c r="K68" s="30"/>
      <c r="L68" s="31"/>
      <c r="M68" s="31"/>
      <c r="N68" s="29"/>
      <c r="O68" s="29"/>
    </row>
    <row r="69" spans="1:16" s="32" customFormat="1" ht="39.75" hidden="1" customHeight="1" x14ac:dyDescent="0.25">
      <c r="A69" s="130"/>
      <c r="B69" s="131"/>
      <c r="C69" s="132"/>
      <c r="D69" s="133"/>
      <c r="E69" s="132"/>
      <c r="F69" s="27"/>
      <c r="G69" s="27"/>
      <c r="H69" s="28"/>
      <c r="I69" s="29"/>
      <c r="J69" s="29"/>
      <c r="K69" s="30"/>
      <c r="L69" s="31"/>
      <c r="M69" s="31"/>
      <c r="N69" s="29"/>
      <c r="O69" s="29"/>
    </row>
    <row r="70" spans="1:16" s="32" customFormat="1" ht="39.75" hidden="1" customHeight="1" x14ac:dyDescent="0.25">
      <c r="A70" s="130"/>
      <c r="B70" s="131"/>
      <c r="C70" s="132"/>
      <c r="D70" s="133"/>
      <c r="E70" s="132"/>
      <c r="F70" s="27"/>
      <c r="G70" s="27"/>
      <c r="H70" s="28"/>
      <c r="I70" s="29"/>
      <c r="J70" s="29"/>
      <c r="K70" s="30"/>
      <c r="L70" s="31"/>
      <c r="M70" s="31"/>
      <c r="N70" s="29"/>
      <c r="O70" s="29"/>
    </row>
    <row r="71" spans="1:16" s="32" customFormat="1" ht="39.75" hidden="1" customHeight="1" x14ac:dyDescent="0.25">
      <c r="A71" s="130"/>
      <c r="B71" s="131"/>
      <c r="C71" s="132"/>
      <c r="D71" s="133"/>
      <c r="E71" s="132"/>
      <c r="F71" s="27"/>
      <c r="G71" s="27"/>
      <c r="H71" s="28"/>
      <c r="I71" s="29"/>
      <c r="J71" s="29"/>
      <c r="K71" s="30"/>
      <c r="L71" s="31"/>
      <c r="M71" s="31"/>
      <c r="N71" s="29"/>
      <c r="O71" s="29"/>
    </row>
    <row r="72" spans="1:16" s="144" customFormat="1" ht="17.25" thickBot="1" x14ac:dyDescent="0.3">
      <c r="A72" s="134" t="s">
        <v>86</v>
      </c>
      <c r="B72" s="135"/>
      <c r="C72" s="136"/>
      <c r="D72" s="137">
        <f>SUM(D63:D71)</f>
        <v>149172.37</v>
      </c>
      <c r="E72" s="138"/>
      <c r="F72" s="139"/>
      <c r="G72" s="139"/>
      <c r="H72" s="140"/>
      <c r="I72" s="141"/>
      <c r="J72" s="141"/>
      <c r="K72" s="142"/>
      <c r="L72" s="143"/>
      <c r="M72" s="143"/>
      <c r="N72" s="141"/>
      <c r="O72" s="141"/>
    </row>
    <row r="73" spans="1:16" s="32" customFormat="1" x14ac:dyDescent="0.25">
      <c r="A73" s="27"/>
      <c r="B73" s="27"/>
      <c r="C73" s="27"/>
      <c r="D73" s="27"/>
      <c r="E73" s="27"/>
      <c r="F73" s="27"/>
      <c r="G73" s="27"/>
      <c r="H73" s="27"/>
      <c r="I73" s="28"/>
      <c r="J73" s="29"/>
      <c r="K73" s="29"/>
      <c r="L73" s="30"/>
      <c r="M73" s="31"/>
      <c r="N73" s="31"/>
      <c r="O73" s="29"/>
      <c r="P73" s="29"/>
    </row>
    <row r="74" spans="1:16" s="32" customFormat="1" ht="16.5" hidden="1" customHeight="1" x14ac:dyDescent="0.25">
      <c r="A74" s="121" t="s">
        <v>87</v>
      </c>
      <c r="B74" s="121"/>
      <c r="C74" s="121"/>
      <c r="D74" s="121"/>
      <c r="E74" s="121"/>
      <c r="F74" s="121"/>
      <c r="G74" s="27"/>
      <c r="H74" s="27"/>
      <c r="I74" s="28"/>
      <c r="J74" s="29"/>
      <c r="K74" s="29"/>
      <c r="L74" s="30"/>
      <c r="M74" s="31"/>
      <c r="N74" s="31"/>
      <c r="O74" s="29"/>
      <c r="P74" s="29"/>
    </row>
    <row r="75" spans="1:16" s="32" customFormat="1" ht="17.25" hidden="1" customHeight="1" thickBot="1" x14ac:dyDescent="0.3">
      <c r="A75" s="27"/>
      <c r="B75" s="27"/>
      <c r="C75" s="27"/>
      <c r="D75" s="27"/>
      <c r="E75" s="27"/>
      <c r="F75" s="27"/>
      <c r="G75" s="27"/>
      <c r="H75" s="27"/>
      <c r="I75" s="28"/>
      <c r="J75" s="29"/>
      <c r="K75" s="29"/>
      <c r="L75" s="30"/>
      <c r="M75" s="31"/>
      <c r="N75" s="31"/>
      <c r="O75" s="29"/>
      <c r="P75" s="29"/>
    </row>
    <row r="76" spans="1:16" s="32" customFormat="1" ht="17.25" hidden="1" customHeight="1" thickBot="1" x14ac:dyDescent="0.3">
      <c r="A76" s="145" t="s">
        <v>70</v>
      </c>
      <c r="B76" s="146"/>
      <c r="C76" s="147" t="s">
        <v>71</v>
      </c>
      <c r="D76" s="148" t="s">
        <v>72</v>
      </c>
      <c r="E76" s="149" t="s">
        <v>73</v>
      </c>
      <c r="F76" s="150"/>
      <c r="G76" s="27"/>
      <c r="H76" s="27"/>
      <c r="I76" s="28"/>
      <c r="J76" s="29"/>
      <c r="K76" s="29"/>
      <c r="L76" s="30"/>
      <c r="M76" s="31"/>
      <c r="N76" s="31"/>
      <c r="O76" s="29"/>
      <c r="P76" s="29"/>
    </row>
    <row r="77" spans="1:16" s="32" customFormat="1" ht="17.25" hidden="1" customHeight="1" thickBot="1" x14ac:dyDescent="0.3">
      <c r="A77" s="151" t="s">
        <v>88</v>
      </c>
      <c r="B77" s="152"/>
      <c r="C77" s="153" t="s">
        <v>89</v>
      </c>
      <c r="D77" s="154">
        <v>0</v>
      </c>
      <c r="E77" s="155" t="s">
        <v>90</v>
      </c>
      <c r="F77" s="156"/>
      <c r="G77" s="27"/>
      <c r="H77" s="27"/>
      <c r="I77" s="28"/>
      <c r="J77" s="29"/>
      <c r="K77" s="29"/>
      <c r="L77" s="30"/>
      <c r="M77" s="31"/>
      <c r="N77" s="31"/>
      <c r="O77" s="29"/>
      <c r="P77" s="29"/>
    </row>
    <row r="78" spans="1:16" s="32" customFormat="1" ht="17.25" hidden="1" customHeight="1" thickBot="1" x14ac:dyDescent="0.3">
      <c r="A78" s="151" t="s">
        <v>91</v>
      </c>
      <c r="B78" s="152"/>
      <c r="C78" s="153" t="s">
        <v>92</v>
      </c>
      <c r="D78" s="154">
        <v>0</v>
      </c>
      <c r="E78" s="155" t="s">
        <v>93</v>
      </c>
      <c r="F78" s="156"/>
      <c r="G78" s="27"/>
      <c r="H78" s="27"/>
      <c r="I78" s="28"/>
      <c r="J78" s="29"/>
      <c r="K78" s="29"/>
      <c r="L78" s="30"/>
      <c r="M78" s="31"/>
      <c r="N78" s="31"/>
      <c r="O78" s="29"/>
      <c r="P78" s="29"/>
    </row>
    <row r="79" spans="1:16" s="144" customFormat="1" ht="17.25" hidden="1" customHeight="1" thickBot="1" x14ac:dyDescent="0.3">
      <c r="A79" s="157" t="s">
        <v>86</v>
      </c>
      <c r="B79" s="158"/>
      <c r="C79" s="159"/>
      <c r="D79" s="160">
        <v>0</v>
      </c>
      <c r="E79" s="161"/>
      <c r="F79" s="162"/>
      <c r="G79" s="139"/>
      <c r="H79" s="139"/>
      <c r="I79" s="140"/>
      <c r="J79" s="141"/>
      <c r="K79" s="141"/>
      <c r="L79" s="142"/>
      <c r="M79" s="143"/>
      <c r="N79" s="143"/>
      <c r="O79" s="141"/>
      <c r="P79" s="141"/>
    </row>
    <row r="80" spans="1:16" s="32" customFormat="1" ht="16.5" hidden="1" customHeight="1" x14ac:dyDescent="0.25">
      <c r="A80" s="27"/>
      <c r="B80" s="27"/>
      <c r="C80" s="27"/>
      <c r="D80" s="163"/>
      <c r="E80" s="27"/>
      <c r="F80" s="27"/>
      <c r="G80" s="27"/>
      <c r="H80" s="27"/>
      <c r="I80" s="28"/>
      <c r="J80" s="29"/>
      <c r="K80" s="29"/>
      <c r="L80" s="30"/>
      <c r="M80" s="31"/>
      <c r="N80" s="31"/>
      <c r="O80" s="29"/>
      <c r="P80" s="29"/>
    </row>
    <row r="81" spans="1:16" s="32" customFormat="1" x14ac:dyDescent="0.25">
      <c r="A81" s="121" t="s">
        <v>94</v>
      </c>
      <c r="B81" s="121"/>
      <c r="C81" s="121"/>
      <c r="D81" s="121"/>
      <c r="E81" s="121"/>
      <c r="F81" s="121"/>
      <c r="G81" s="27"/>
      <c r="H81" s="27"/>
      <c r="I81" s="28"/>
      <c r="J81" s="29"/>
      <c r="K81" s="29"/>
      <c r="L81" s="30"/>
      <c r="M81" s="31"/>
      <c r="N81" s="31"/>
      <c r="O81" s="29"/>
      <c r="P81" s="29"/>
    </row>
    <row r="82" spans="1:16" s="32" customFormat="1" x14ac:dyDescent="0.25">
      <c r="A82" s="27"/>
      <c r="B82" s="27"/>
      <c r="C82" s="27"/>
      <c r="D82" s="27"/>
      <c r="E82" s="27" t="s">
        <v>72</v>
      </c>
      <c r="F82" s="27"/>
      <c r="G82" s="27"/>
      <c r="H82" s="27"/>
      <c r="I82" s="28"/>
      <c r="J82" s="29"/>
      <c r="K82" s="29"/>
      <c r="L82" s="30"/>
      <c r="M82" s="31"/>
      <c r="N82" s="31"/>
      <c r="O82" s="29"/>
      <c r="P82" s="29"/>
    </row>
    <row r="83" spans="1:16" s="32" customFormat="1" x14ac:dyDescent="0.25">
      <c r="A83" s="164" t="s">
        <v>95</v>
      </c>
      <c r="B83" s="164"/>
      <c r="C83" s="27"/>
      <c r="D83" s="27"/>
      <c r="E83" s="27"/>
      <c r="F83" s="27"/>
      <c r="G83" s="27"/>
      <c r="H83" s="27"/>
      <c r="I83" s="28"/>
      <c r="J83" s="29"/>
      <c r="K83" s="29"/>
      <c r="L83" s="30"/>
      <c r="M83" s="31"/>
      <c r="N83" s="31"/>
      <c r="O83" s="29"/>
      <c r="P83" s="29"/>
    </row>
    <row r="84" spans="1:16" s="32" customFormat="1" x14ac:dyDescent="0.25">
      <c r="A84" s="164" t="s">
        <v>96</v>
      </c>
      <c r="B84" s="164"/>
      <c r="C84" s="27"/>
      <c r="D84" s="27"/>
      <c r="E84" s="53">
        <f>D58</f>
        <v>201587.39074</v>
      </c>
      <c r="F84" s="27"/>
      <c r="G84" s="27"/>
      <c r="H84" s="27"/>
      <c r="I84" s="28"/>
      <c r="J84" s="29"/>
      <c r="K84" s="29"/>
      <c r="L84" s="30"/>
      <c r="M84" s="31"/>
      <c r="N84" s="31"/>
      <c r="O84" s="29"/>
      <c r="P84" s="29"/>
    </row>
    <row r="85" spans="1:16" s="32" customFormat="1" ht="16.5" hidden="1" customHeight="1" x14ac:dyDescent="0.25">
      <c r="A85" s="165" t="s">
        <v>97</v>
      </c>
      <c r="B85" s="165"/>
      <c r="C85" s="27"/>
      <c r="D85" s="27"/>
      <c r="E85" s="53"/>
      <c r="F85" s="27"/>
      <c r="G85" s="27"/>
      <c r="H85" s="27"/>
      <c r="I85" s="28"/>
      <c r="J85" s="29"/>
      <c r="K85" s="29"/>
      <c r="L85" s="30"/>
      <c r="M85" s="31"/>
      <c r="N85" s="31"/>
      <c r="O85" s="29"/>
      <c r="P85" s="29"/>
    </row>
    <row r="86" spans="1:16" s="32" customFormat="1" x14ac:dyDescent="0.25">
      <c r="A86" s="27"/>
      <c r="B86" s="27"/>
      <c r="C86" s="27"/>
      <c r="D86" s="27"/>
      <c r="E86" s="27"/>
      <c r="F86" s="27"/>
      <c r="G86" s="27"/>
      <c r="H86" s="27"/>
      <c r="I86" s="28"/>
      <c r="J86" s="29"/>
      <c r="K86" s="29"/>
      <c r="L86" s="30"/>
      <c r="M86" s="31"/>
      <c r="N86" s="31"/>
      <c r="O86" s="29"/>
      <c r="P86" s="29"/>
    </row>
    <row r="87" spans="1:16" s="32" customFormat="1" x14ac:dyDescent="0.25">
      <c r="A87" s="27"/>
      <c r="B87" s="27"/>
      <c r="C87" s="27"/>
      <c r="D87" s="27"/>
      <c r="E87" s="27"/>
      <c r="F87" s="27"/>
      <c r="G87" s="27"/>
      <c r="H87" s="27"/>
      <c r="I87" s="28"/>
      <c r="J87" s="29"/>
      <c r="K87" s="29"/>
      <c r="L87" s="30"/>
      <c r="M87" s="31"/>
      <c r="N87" s="31"/>
      <c r="O87" s="29"/>
      <c r="P87" s="29"/>
    </row>
    <row r="88" spans="1:16" s="32" customFormat="1" x14ac:dyDescent="0.25">
      <c r="A88" s="27"/>
      <c r="B88" s="27"/>
      <c r="C88" s="27"/>
      <c r="D88" s="27"/>
      <c r="E88" s="27"/>
      <c r="F88" s="27"/>
      <c r="G88" s="27"/>
      <c r="H88" s="27"/>
      <c r="I88" s="28"/>
      <c r="J88" s="29"/>
      <c r="K88" s="29"/>
      <c r="L88" s="30"/>
      <c r="M88" s="31"/>
      <c r="N88" s="31"/>
      <c r="O88" s="29"/>
      <c r="P88" s="29"/>
    </row>
    <row r="89" spans="1:16" s="32" customFormat="1" x14ac:dyDescent="0.25">
      <c r="A89" s="164" t="s">
        <v>98</v>
      </c>
      <c r="B89" s="164"/>
      <c r="C89" s="164"/>
      <c r="E89" s="27"/>
      <c r="F89" s="27" t="s">
        <v>99</v>
      </c>
      <c r="G89" s="27"/>
      <c r="H89" s="27"/>
      <c r="I89" s="28"/>
      <c r="J89" s="29"/>
      <c r="K89" s="29"/>
      <c r="L89" s="30"/>
      <c r="M89" s="31"/>
      <c r="N89" s="31"/>
      <c r="O89" s="29"/>
      <c r="P89" s="29"/>
    </row>
    <row r="90" spans="1:16" s="32" customFormat="1" x14ac:dyDescent="0.25">
      <c r="A90" s="27"/>
      <c r="B90" s="27"/>
      <c r="C90" s="27"/>
      <c r="D90" s="27"/>
      <c r="E90" s="27"/>
      <c r="F90" s="27"/>
      <c r="G90" s="27"/>
      <c r="H90" s="27"/>
      <c r="I90" s="28"/>
      <c r="J90" s="29"/>
      <c r="K90" s="29"/>
      <c r="L90" s="30"/>
      <c r="M90" s="31"/>
      <c r="N90" s="31"/>
      <c r="O90" s="29"/>
      <c r="P90" s="29"/>
    </row>
    <row r="91" spans="1:16" s="32" customFormat="1" x14ac:dyDescent="0.25">
      <c r="A91" s="27"/>
      <c r="B91" s="27"/>
      <c r="C91" s="27"/>
      <c r="D91" s="27"/>
      <c r="E91" s="27"/>
      <c r="F91" s="27"/>
      <c r="G91" s="27"/>
      <c r="H91" s="27"/>
      <c r="I91" s="28"/>
      <c r="J91" s="29"/>
      <c r="K91" s="29"/>
      <c r="L91" s="30"/>
      <c r="M91" s="31"/>
      <c r="N91" s="31"/>
      <c r="O91" s="29"/>
      <c r="P91" s="29"/>
    </row>
    <row r="92" spans="1:16" s="32" customFormat="1" x14ac:dyDescent="0.25">
      <c r="A92" s="27"/>
      <c r="B92" s="27"/>
      <c r="C92" s="27"/>
      <c r="D92" s="27"/>
      <c r="E92" s="27"/>
      <c r="F92" s="27"/>
      <c r="G92" s="27"/>
      <c r="H92" s="27"/>
      <c r="I92" s="28"/>
      <c r="J92" s="29"/>
      <c r="K92" s="29"/>
      <c r="L92" s="30"/>
      <c r="M92" s="31"/>
      <c r="N92" s="31"/>
      <c r="O92" s="29"/>
      <c r="P92" s="29"/>
    </row>
    <row r="93" spans="1:16" s="32" customFormat="1" x14ac:dyDescent="0.25">
      <c r="A93" s="27" t="s">
        <v>100</v>
      </c>
      <c r="B93" s="27"/>
      <c r="C93" s="27"/>
      <c r="D93" s="27"/>
      <c r="E93" s="27"/>
      <c r="F93" s="27"/>
      <c r="G93" s="27"/>
      <c r="H93" s="27"/>
      <c r="I93" s="28"/>
      <c r="J93" s="29"/>
      <c r="K93" s="29"/>
      <c r="L93" s="30"/>
      <c r="M93" s="31"/>
      <c r="N93" s="31"/>
      <c r="O93" s="29"/>
      <c r="P93" s="29"/>
    </row>
    <row r="94" spans="1:16" s="32" customFormat="1" x14ac:dyDescent="0.25">
      <c r="A94" s="27"/>
      <c r="B94" s="27"/>
      <c r="C94" s="27"/>
      <c r="D94" s="27"/>
      <c r="E94" s="27"/>
      <c r="F94" s="27"/>
      <c r="G94" s="27"/>
      <c r="H94" s="27"/>
      <c r="I94" s="28"/>
      <c r="J94" s="29"/>
      <c r="K94" s="29"/>
      <c r="L94" s="30"/>
      <c r="M94" s="31"/>
      <c r="N94" s="31"/>
      <c r="O94" s="29"/>
      <c r="P94" s="29"/>
    </row>
    <row r="95" spans="1:16" s="32" customFormat="1" x14ac:dyDescent="0.25">
      <c r="A95" s="27" t="s">
        <v>101</v>
      </c>
      <c r="B95" s="27"/>
      <c r="C95" s="27"/>
      <c r="D95" s="27"/>
      <c r="E95" s="27"/>
      <c r="F95" s="27"/>
      <c r="G95" s="27"/>
      <c r="H95" s="27"/>
      <c r="I95" s="28"/>
      <c r="J95" s="29"/>
      <c r="K95" s="29"/>
      <c r="L95" s="30"/>
      <c r="M95" s="31"/>
      <c r="N95" s="31"/>
      <c r="O95" s="29"/>
      <c r="P95" s="29"/>
    </row>
    <row r="96" spans="1:16" s="32" customFormat="1" x14ac:dyDescent="0.25">
      <c r="A96" s="27"/>
      <c r="B96" s="27"/>
      <c r="C96" s="27"/>
      <c r="D96" s="27"/>
      <c r="E96" s="27"/>
      <c r="F96" s="27"/>
      <c r="G96" s="27"/>
      <c r="H96" s="27"/>
      <c r="I96" s="28"/>
      <c r="J96" s="29"/>
      <c r="K96" s="29"/>
      <c r="L96" s="30"/>
      <c r="M96" s="31"/>
      <c r="N96" s="31"/>
      <c r="O96" s="29"/>
      <c r="P96" s="29"/>
    </row>
    <row r="97" spans="1:16" s="32" customFormat="1" x14ac:dyDescent="0.25">
      <c r="A97" s="27"/>
      <c r="B97" s="27"/>
      <c r="C97" s="27"/>
      <c r="D97" s="27"/>
      <c r="E97" s="27"/>
      <c r="F97" s="27"/>
      <c r="G97" s="27"/>
      <c r="H97" s="27"/>
      <c r="I97" s="28"/>
      <c r="J97" s="29"/>
      <c r="K97" s="29"/>
      <c r="L97" s="30"/>
      <c r="M97" s="31"/>
      <c r="N97" s="31"/>
      <c r="O97" s="29"/>
      <c r="P97" s="29"/>
    </row>
    <row r="98" spans="1:16" s="32" customFormat="1" x14ac:dyDescent="0.25">
      <c r="A98" s="27"/>
      <c r="B98" s="27"/>
      <c r="C98" s="27"/>
      <c r="D98" s="27"/>
      <c r="E98" s="27"/>
      <c r="F98" s="27"/>
      <c r="G98" s="27"/>
      <c r="H98" s="27"/>
      <c r="I98" s="28"/>
      <c r="J98" s="29"/>
      <c r="K98" s="29"/>
      <c r="L98" s="30"/>
      <c r="M98" s="31"/>
      <c r="N98" s="31"/>
      <c r="O98" s="29"/>
      <c r="P98" s="29"/>
    </row>
    <row r="99" spans="1:16" s="32" customFormat="1" x14ac:dyDescent="0.25">
      <c r="A99" s="27"/>
      <c r="B99" s="27"/>
      <c r="C99" s="27"/>
      <c r="D99" s="27"/>
      <c r="E99" s="27"/>
      <c r="F99" s="27"/>
      <c r="G99" s="27"/>
      <c r="H99" s="27"/>
      <c r="I99" s="28"/>
      <c r="J99" s="29"/>
      <c r="K99" s="29"/>
      <c r="L99" s="30"/>
      <c r="M99" s="31"/>
      <c r="N99" s="31"/>
      <c r="O99" s="29"/>
      <c r="P99" s="29"/>
    </row>
    <row r="100" spans="1:16" s="32" customFormat="1" x14ac:dyDescent="0.25">
      <c r="A100" s="27"/>
      <c r="B100" s="27"/>
      <c r="C100" s="27"/>
      <c r="D100" s="27"/>
      <c r="E100" s="27"/>
      <c r="F100" s="27"/>
      <c r="G100" s="27"/>
      <c r="H100" s="27"/>
      <c r="I100" s="28"/>
      <c r="J100" s="29"/>
      <c r="K100" s="29"/>
      <c r="L100" s="30"/>
      <c r="M100" s="31"/>
      <c r="N100" s="31"/>
      <c r="O100" s="29"/>
      <c r="P100" s="29"/>
    </row>
    <row r="101" spans="1:16" s="32" customFormat="1" x14ac:dyDescent="0.25">
      <c r="A101" s="27"/>
      <c r="B101" s="27"/>
      <c r="C101" s="27"/>
      <c r="D101" s="27"/>
      <c r="E101" s="27"/>
      <c r="F101" s="27"/>
      <c r="G101" s="27"/>
      <c r="H101" s="27"/>
      <c r="I101" s="28"/>
      <c r="J101" s="29"/>
      <c r="K101" s="29"/>
      <c r="L101" s="30"/>
      <c r="M101" s="31"/>
      <c r="N101" s="31"/>
      <c r="O101" s="29"/>
      <c r="P101" s="29"/>
    </row>
    <row r="102" spans="1:16" s="32" customFormat="1" x14ac:dyDescent="0.25">
      <c r="A102" s="27"/>
      <c r="B102" s="27"/>
      <c r="C102" s="27"/>
      <c r="D102" s="27"/>
      <c r="E102" s="27"/>
      <c r="F102" s="27"/>
      <c r="G102" s="27"/>
      <c r="H102" s="27"/>
      <c r="I102" s="28"/>
      <c r="J102" s="29"/>
      <c r="K102" s="29"/>
      <c r="L102" s="30"/>
      <c r="M102" s="31"/>
      <c r="N102" s="31"/>
      <c r="O102" s="29"/>
      <c r="P102" s="29"/>
    </row>
    <row r="103" spans="1:16" s="32" customFormat="1" x14ac:dyDescent="0.25">
      <c r="A103" s="27"/>
      <c r="B103" s="27"/>
      <c r="C103" s="27"/>
      <c r="D103" s="27"/>
      <c r="E103" s="27"/>
      <c r="F103" s="27"/>
      <c r="G103" s="27"/>
      <c r="H103" s="27"/>
      <c r="I103" s="28"/>
      <c r="J103" s="29"/>
      <c r="K103" s="29"/>
      <c r="L103" s="30"/>
      <c r="M103" s="31"/>
      <c r="N103" s="31"/>
      <c r="O103" s="29"/>
      <c r="P103" s="29"/>
    </row>
    <row r="104" spans="1:16" s="32" customFormat="1" x14ac:dyDescent="0.25">
      <c r="A104" s="27"/>
      <c r="B104" s="27"/>
      <c r="C104" s="27"/>
      <c r="D104" s="27"/>
      <c r="E104" s="27"/>
      <c r="F104" s="27"/>
      <c r="G104" s="27"/>
      <c r="H104" s="27"/>
      <c r="I104" s="28"/>
      <c r="J104" s="29"/>
      <c r="K104" s="29"/>
      <c r="L104" s="30"/>
      <c r="M104" s="31"/>
      <c r="N104" s="31"/>
      <c r="O104" s="29"/>
      <c r="P104" s="29"/>
    </row>
    <row r="105" spans="1:16" s="32" customFormat="1" x14ac:dyDescent="0.25">
      <c r="A105" s="27"/>
      <c r="B105" s="27"/>
      <c r="C105" s="27"/>
      <c r="D105" s="27"/>
      <c r="E105" s="27"/>
      <c r="F105" s="27"/>
      <c r="G105" s="27"/>
      <c r="H105" s="27"/>
      <c r="I105" s="28"/>
      <c r="J105" s="29"/>
      <c r="K105" s="29"/>
      <c r="L105" s="30"/>
      <c r="M105" s="31"/>
      <c r="N105" s="31"/>
      <c r="O105" s="29"/>
      <c r="P105" s="29"/>
    </row>
    <row r="106" spans="1:16" s="32" customFormat="1" x14ac:dyDescent="0.25">
      <c r="A106" s="27"/>
      <c r="B106" s="27"/>
      <c r="C106" s="27"/>
      <c r="D106" s="27"/>
      <c r="E106" s="27"/>
      <c r="F106" s="27"/>
      <c r="G106" s="27"/>
      <c r="H106" s="27"/>
      <c r="I106" s="28"/>
      <c r="J106" s="29"/>
      <c r="K106" s="29"/>
      <c r="L106" s="30"/>
      <c r="M106" s="31"/>
      <c r="N106" s="31"/>
      <c r="O106" s="29"/>
      <c r="P106" s="29"/>
    </row>
    <row r="107" spans="1:16" s="32" customFormat="1" x14ac:dyDescent="0.25">
      <c r="A107" s="27"/>
      <c r="B107" s="27"/>
      <c r="C107" s="27"/>
      <c r="D107" s="27"/>
      <c r="E107" s="27"/>
      <c r="F107" s="27"/>
      <c r="G107" s="27"/>
      <c r="H107" s="27"/>
      <c r="I107" s="28"/>
      <c r="J107" s="29"/>
      <c r="K107" s="29"/>
      <c r="L107" s="30"/>
      <c r="M107" s="31"/>
      <c r="N107" s="31"/>
      <c r="O107" s="29"/>
      <c r="P107" s="29"/>
    </row>
    <row r="108" spans="1:16" s="32" customFormat="1" x14ac:dyDescent="0.25">
      <c r="A108" s="27"/>
      <c r="B108" s="27"/>
      <c r="C108" s="27"/>
      <c r="D108" s="27"/>
      <c r="E108" s="27"/>
      <c r="F108" s="27"/>
      <c r="G108" s="27"/>
      <c r="H108" s="27"/>
      <c r="I108" s="28"/>
      <c r="J108" s="29"/>
      <c r="K108" s="29"/>
      <c r="L108" s="30"/>
      <c r="M108" s="31"/>
      <c r="N108" s="31"/>
      <c r="O108" s="29"/>
      <c r="P108" s="29"/>
    </row>
    <row r="109" spans="1:16" s="32" customFormat="1" x14ac:dyDescent="0.25">
      <c r="A109" s="27"/>
      <c r="B109" s="27"/>
      <c r="C109" s="27"/>
      <c r="D109" s="27"/>
      <c r="E109" s="27"/>
      <c r="F109" s="27"/>
      <c r="G109" s="27"/>
      <c r="H109" s="27"/>
      <c r="I109" s="28"/>
      <c r="J109" s="29"/>
      <c r="K109" s="29"/>
      <c r="L109" s="30"/>
      <c r="M109" s="31"/>
      <c r="N109" s="31"/>
      <c r="O109" s="29"/>
      <c r="P109" s="29"/>
    </row>
    <row r="110" spans="1:16" s="32" customFormat="1" x14ac:dyDescent="0.25">
      <c r="A110" s="27"/>
      <c r="B110" s="27"/>
      <c r="C110" s="27"/>
      <c r="D110" s="27"/>
      <c r="E110" s="27"/>
      <c r="F110" s="27"/>
      <c r="G110" s="27"/>
      <c r="H110" s="27"/>
      <c r="I110" s="28"/>
      <c r="J110" s="29"/>
      <c r="K110" s="29"/>
      <c r="L110" s="30"/>
      <c r="M110" s="31"/>
      <c r="N110" s="31"/>
      <c r="O110" s="29"/>
      <c r="P110" s="29"/>
    </row>
    <row r="111" spans="1:16" s="32" customFormat="1" x14ac:dyDescent="0.25">
      <c r="A111" s="27"/>
      <c r="B111" s="27"/>
      <c r="C111" s="27"/>
      <c r="D111" s="27"/>
      <c r="E111" s="27"/>
      <c r="F111" s="27"/>
      <c r="G111" s="27"/>
      <c r="H111" s="27"/>
      <c r="I111" s="28"/>
      <c r="J111" s="29"/>
      <c r="K111" s="29"/>
      <c r="L111" s="30"/>
      <c r="M111" s="31"/>
      <c r="N111" s="31"/>
      <c r="O111" s="29"/>
      <c r="P111" s="29"/>
    </row>
    <row r="112" spans="1:16" s="32" customFormat="1" x14ac:dyDescent="0.25">
      <c r="A112" s="27"/>
      <c r="B112" s="27"/>
      <c r="C112" s="27"/>
      <c r="D112" s="27"/>
      <c r="E112" s="27"/>
      <c r="F112" s="27"/>
      <c r="G112" s="27"/>
      <c r="H112" s="27"/>
      <c r="I112" s="28"/>
      <c r="J112" s="29"/>
      <c r="K112" s="29"/>
      <c r="L112" s="30"/>
      <c r="M112" s="31"/>
      <c r="N112" s="31"/>
      <c r="O112" s="29"/>
      <c r="P112" s="29"/>
    </row>
    <row r="113" spans="1:16" s="32" customFormat="1" x14ac:dyDescent="0.25">
      <c r="A113" s="27"/>
      <c r="B113" s="27"/>
      <c r="C113" s="27"/>
      <c r="D113" s="27"/>
      <c r="E113" s="27"/>
      <c r="F113" s="27"/>
      <c r="G113" s="27"/>
      <c r="H113" s="27"/>
      <c r="I113" s="28"/>
      <c r="J113" s="29"/>
      <c r="K113" s="29"/>
      <c r="L113" s="30"/>
      <c r="M113" s="31"/>
      <c r="N113" s="31"/>
      <c r="O113" s="29"/>
      <c r="P113" s="29"/>
    </row>
    <row r="114" spans="1:16" s="32" customFormat="1" x14ac:dyDescent="0.25">
      <c r="A114" s="27"/>
      <c r="B114" s="27"/>
      <c r="C114" s="27"/>
      <c r="D114" s="27"/>
      <c r="E114" s="27"/>
      <c r="F114" s="27"/>
      <c r="G114" s="27"/>
      <c r="H114" s="27"/>
      <c r="I114" s="28"/>
      <c r="J114" s="29"/>
      <c r="K114" s="29"/>
      <c r="L114" s="30"/>
      <c r="M114" s="31"/>
      <c r="N114" s="31"/>
      <c r="O114" s="29"/>
      <c r="P114" s="29"/>
    </row>
    <row r="115" spans="1:16" s="32" customFormat="1" x14ac:dyDescent="0.25">
      <c r="A115" s="27"/>
      <c r="B115" s="27"/>
      <c r="C115" s="27"/>
      <c r="D115" s="27"/>
      <c r="E115" s="27"/>
      <c r="F115" s="27"/>
      <c r="G115" s="27"/>
      <c r="H115" s="27"/>
      <c r="I115" s="28"/>
      <c r="J115" s="29"/>
      <c r="K115" s="29"/>
      <c r="L115" s="30"/>
      <c r="M115" s="31"/>
      <c r="N115" s="31"/>
      <c r="O115" s="29"/>
      <c r="P115" s="29"/>
    </row>
    <row r="116" spans="1:16" s="32" customFormat="1" x14ac:dyDescent="0.25">
      <c r="A116" s="27"/>
      <c r="B116" s="27"/>
      <c r="C116" s="27"/>
      <c r="D116" s="27"/>
      <c r="E116" s="27"/>
      <c r="F116" s="27"/>
      <c r="G116" s="27"/>
      <c r="H116" s="27"/>
      <c r="I116" s="28"/>
      <c r="J116" s="29"/>
      <c r="K116" s="29"/>
      <c r="L116" s="30"/>
      <c r="M116" s="31"/>
      <c r="N116" s="31"/>
      <c r="O116" s="29"/>
      <c r="P116" s="29"/>
    </row>
    <row r="117" spans="1:16" s="32" customFormat="1" x14ac:dyDescent="0.25">
      <c r="A117" s="27"/>
      <c r="B117" s="27"/>
      <c r="C117" s="27"/>
      <c r="D117" s="27"/>
      <c r="E117" s="27"/>
      <c r="F117" s="27"/>
      <c r="G117" s="27"/>
      <c r="H117" s="27"/>
      <c r="I117" s="28"/>
      <c r="J117" s="29"/>
      <c r="K117" s="29"/>
      <c r="L117" s="30"/>
      <c r="M117" s="31"/>
      <c r="N117" s="31"/>
      <c r="O117" s="29"/>
      <c r="P117" s="29"/>
    </row>
    <row r="118" spans="1:16" s="32" customFormat="1" x14ac:dyDescent="0.25">
      <c r="A118" s="27"/>
      <c r="B118" s="27"/>
      <c r="C118" s="27"/>
      <c r="D118" s="27"/>
      <c r="E118" s="27"/>
      <c r="F118" s="27"/>
      <c r="G118" s="27"/>
      <c r="H118" s="27"/>
      <c r="I118" s="28"/>
      <c r="J118" s="29"/>
      <c r="K118" s="29"/>
      <c r="L118" s="30"/>
      <c r="M118" s="31"/>
      <c r="N118" s="31"/>
      <c r="O118" s="29"/>
      <c r="P118" s="29"/>
    </row>
    <row r="119" spans="1:16" s="32" customFormat="1" x14ac:dyDescent="0.25">
      <c r="A119" s="27"/>
      <c r="B119" s="27"/>
      <c r="C119" s="27"/>
      <c r="D119" s="27"/>
      <c r="E119" s="27"/>
      <c r="F119" s="27"/>
      <c r="G119" s="27"/>
      <c r="H119" s="27"/>
      <c r="I119" s="28"/>
      <c r="J119" s="29"/>
      <c r="K119" s="29"/>
      <c r="L119" s="30"/>
      <c r="M119" s="31"/>
      <c r="N119" s="31"/>
      <c r="O119" s="29"/>
      <c r="P119" s="29"/>
    </row>
    <row r="120" spans="1:16" s="32" customFormat="1" x14ac:dyDescent="0.25">
      <c r="A120" s="27"/>
      <c r="B120" s="27"/>
      <c r="C120" s="27"/>
      <c r="D120" s="27"/>
      <c r="E120" s="27"/>
      <c r="F120" s="27"/>
      <c r="G120" s="27"/>
      <c r="H120" s="27"/>
      <c r="I120" s="28"/>
      <c r="J120" s="29"/>
      <c r="K120" s="29"/>
      <c r="L120" s="30"/>
      <c r="M120" s="31"/>
      <c r="N120" s="31"/>
      <c r="O120" s="29"/>
      <c r="P120" s="29"/>
    </row>
    <row r="121" spans="1:16" s="32" customFormat="1" x14ac:dyDescent="0.25">
      <c r="A121" s="27"/>
      <c r="B121" s="27"/>
      <c r="C121" s="27"/>
      <c r="D121" s="27"/>
      <c r="E121" s="27"/>
      <c r="F121" s="27"/>
      <c r="G121" s="27"/>
      <c r="H121" s="27"/>
      <c r="I121" s="28"/>
      <c r="J121" s="29"/>
      <c r="K121" s="29"/>
      <c r="L121" s="30"/>
      <c r="M121" s="31"/>
      <c r="N121" s="31"/>
      <c r="O121" s="29"/>
      <c r="P121" s="29"/>
    </row>
    <row r="122" spans="1:16" s="32" customFormat="1" x14ac:dyDescent="0.25">
      <c r="A122" s="27"/>
      <c r="B122" s="27"/>
      <c r="C122" s="27"/>
      <c r="D122" s="27"/>
      <c r="E122" s="27"/>
      <c r="F122" s="27"/>
      <c r="G122" s="27"/>
      <c r="H122" s="27"/>
      <c r="I122" s="28"/>
      <c r="J122" s="29"/>
      <c r="K122" s="29"/>
      <c r="L122" s="30"/>
      <c r="M122" s="31"/>
      <c r="N122" s="31"/>
      <c r="O122" s="29"/>
      <c r="P122" s="29"/>
    </row>
    <row r="123" spans="1:16" s="32" customFormat="1" x14ac:dyDescent="0.25">
      <c r="A123" s="27"/>
      <c r="B123" s="27"/>
      <c r="C123" s="27"/>
      <c r="D123" s="27"/>
      <c r="E123" s="27"/>
      <c r="F123" s="27"/>
      <c r="G123" s="27"/>
      <c r="H123" s="27"/>
      <c r="I123" s="28"/>
      <c r="J123" s="29"/>
      <c r="K123" s="29"/>
      <c r="L123" s="30"/>
      <c r="M123" s="31"/>
      <c r="N123" s="31"/>
      <c r="O123" s="29"/>
      <c r="P123" s="29"/>
    </row>
    <row r="124" spans="1:16" s="32" customFormat="1" x14ac:dyDescent="0.25">
      <c r="A124" s="27"/>
      <c r="B124" s="27"/>
      <c r="C124" s="27"/>
      <c r="D124" s="27"/>
      <c r="E124" s="27"/>
      <c r="F124" s="27"/>
      <c r="G124" s="27"/>
      <c r="H124" s="27"/>
      <c r="I124" s="28"/>
      <c r="J124" s="29"/>
      <c r="K124" s="29"/>
      <c r="L124" s="30"/>
      <c r="M124" s="31"/>
      <c r="N124" s="31"/>
      <c r="O124" s="29"/>
      <c r="P124" s="29"/>
    </row>
    <row r="125" spans="1:16" s="32" customFormat="1" x14ac:dyDescent="0.25">
      <c r="A125" s="27"/>
      <c r="B125" s="27"/>
      <c r="C125" s="27"/>
      <c r="D125" s="27"/>
      <c r="E125" s="27"/>
      <c r="F125" s="27"/>
      <c r="G125" s="27"/>
      <c r="H125" s="27"/>
      <c r="I125" s="28"/>
      <c r="J125" s="29"/>
      <c r="K125" s="29"/>
      <c r="L125" s="30"/>
      <c r="M125" s="31"/>
      <c r="N125" s="31"/>
      <c r="O125" s="29"/>
      <c r="P125" s="29"/>
    </row>
    <row r="126" spans="1:16" s="32" customFormat="1" x14ac:dyDescent="0.25">
      <c r="A126" s="27"/>
      <c r="B126" s="27"/>
      <c r="C126" s="27"/>
      <c r="D126" s="27"/>
      <c r="E126" s="27"/>
      <c r="F126" s="27"/>
      <c r="G126" s="27"/>
      <c r="H126" s="27"/>
      <c r="I126" s="28"/>
      <c r="J126" s="29"/>
      <c r="K126" s="29"/>
      <c r="L126" s="30"/>
      <c r="M126" s="31"/>
      <c r="N126" s="31"/>
      <c r="O126" s="29"/>
      <c r="P126" s="29"/>
    </row>
    <row r="127" spans="1:16" s="32" customFormat="1" x14ac:dyDescent="0.25">
      <c r="A127" s="27"/>
      <c r="B127" s="27"/>
      <c r="C127" s="27"/>
      <c r="D127" s="27"/>
      <c r="E127" s="27"/>
      <c r="F127" s="27"/>
      <c r="G127" s="27"/>
      <c r="H127" s="27"/>
      <c r="I127" s="28"/>
      <c r="J127" s="29"/>
      <c r="K127" s="29"/>
      <c r="L127" s="30"/>
      <c r="M127" s="31"/>
      <c r="N127" s="31"/>
      <c r="O127" s="29"/>
      <c r="P127" s="29"/>
    </row>
    <row r="128" spans="1:16" s="32" customFormat="1" x14ac:dyDescent="0.25">
      <c r="A128" s="27"/>
      <c r="B128" s="27"/>
      <c r="C128" s="27"/>
      <c r="D128" s="27"/>
      <c r="E128" s="27"/>
      <c r="F128" s="27"/>
      <c r="G128" s="27"/>
      <c r="H128" s="27"/>
      <c r="I128" s="28"/>
      <c r="J128" s="29"/>
      <c r="K128" s="29"/>
      <c r="L128" s="30"/>
      <c r="M128" s="31"/>
      <c r="N128" s="31"/>
      <c r="O128" s="29"/>
      <c r="P128" s="29"/>
    </row>
    <row r="129" spans="1:16" s="32" customFormat="1" x14ac:dyDescent="0.25">
      <c r="A129" s="27"/>
      <c r="B129" s="27"/>
      <c r="C129" s="27"/>
      <c r="D129" s="27"/>
      <c r="E129" s="27"/>
      <c r="F129" s="27"/>
      <c r="G129" s="27"/>
      <c r="H129" s="27"/>
      <c r="I129" s="28"/>
      <c r="J129" s="29"/>
      <c r="K129" s="29"/>
      <c r="L129" s="30"/>
      <c r="M129" s="31"/>
      <c r="N129" s="31"/>
      <c r="O129" s="29"/>
      <c r="P129" s="29"/>
    </row>
    <row r="130" spans="1:16" s="32" customFormat="1" x14ac:dyDescent="0.25">
      <c r="A130" s="27"/>
      <c r="B130" s="27"/>
      <c r="C130" s="27"/>
      <c r="D130" s="27"/>
      <c r="E130" s="27"/>
      <c r="F130" s="27"/>
      <c r="G130" s="27"/>
      <c r="H130" s="27"/>
      <c r="I130" s="28"/>
      <c r="J130" s="29"/>
      <c r="K130" s="29"/>
      <c r="L130" s="30"/>
      <c r="M130" s="31"/>
      <c r="N130" s="31"/>
      <c r="O130" s="29"/>
      <c r="P130" s="29"/>
    </row>
    <row r="131" spans="1:16" s="32" customFormat="1" x14ac:dyDescent="0.25">
      <c r="A131" s="27"/>
      <c r="B131" s="27"/>
      <c r="C131" s="27"/>
      <c r="D131" s="27"/>
      <c r="E131" s="27"/>
      <c r="F131" s="27"/>
      <c r="G131" s="27"/>
      <c r="H131" s="27"/>
      <c r="I131" s="28"/>
      <c r="J131" s="29"/>
      <c r="K131" s="29"/>
      <c r="L131" s="30"/>
      <c r="M131" s="31"/>
      <c r="N131" s="31"/>
      <c r="O131" s="29"/>
      <c r="P131" s="29"/>
    </row>
    <row r="132" spans="1:16" s="32" customFormat="1" x14ac:dyDescent="0.25">
      <c r="A132" s="27"/>
      <c r="B132" s="27"/>
      <c r="C132" s="27"/>
      <c r="D132" s="27"/>
      <c r="E132" s="27"/>
      <c r="F132" s="27"/>
      <c r="G132" s="27"/>
      <c r="H132" s="27"/>
      <c r="I132" s="28"/>
      <c r="J132" s="29"/>
      <c r="K132" s="29"/>
      <c r="L132" s="30"/>
      <c r="M132" s="31"/>
      <c r="N132" s="31"/>
      <c r="O132" s="29"/>
      <c r="P132" s="29"/>
    </row>
    <row r="133" spans="1:16" s="32" customFormat="1" x14ac:dyDescent="0.25">
      <c r="A133" s="27"/>
      <c r="B133" s="27"/>
      <c r="C133" s="27"/>
      <c r="D133" s="27"/>
      <c r="E133" s="27"/>
      <c r="F133" s="27"/>
      <c r="G133" s="27"/>
      <c r="H133" s="27"/>
      <c r="I133" s="28"/>
      <c r="J133" s="29"/>
      <c r="K133" s="29"/>
      <c r="L133" s="30"/>
      <c r="M133" s="31"/>
      <c r="N133" s="31"/>
      <c r="O133" s="29"/>
      <c r="P133" s="29"/>
    </row>
    <row r="134" spans="1:16" s="32" customFormat="1" x14ac:dyDescent="0.25">
      <c r="A134" s="27"/>
      <c r="B134" s="27"/>
      <c r="C134" s="27"/>
      <c r="D134" s="27"/>
      <c r="E134" s="27"/>
      <c r="F134" s="27"/>
      <c r="G134" s="27"/>
      <c r="H134" s="27"/>
      <c r="I134" s="28"/>
      <c r="J134" s="29"/>
      <c r="K134" s="29"/>
      <c r="L134" s="30"/>
      <c r="M134" s="31"/>
      <c r="N134" s="31"/>
      <c r="O134" s="29"/>
      <c r="P134" s="29"/>
    </row>
    <row r="135" spans="1:16" s="32" customFormat="1" x14ac:dyDescent="0.25">
      <c r="A135" s="27"/>
      <c r="B135" s="27"/>
      <c r="C135" s="27"/>
      <c r="D135" s="27"/>
      <c r="E135" s="27"/>
      <c r="F135" s="27"/>
      <c r="G135" s="27"/>
      <c r="H135" s="27"/>
      <c r="I135" s="28"/>
      <c r="J135" s="29"/>
      <c r="K135" s="29"/>
      <c r="L135" s="30"/>
      <c r="M135" s="31"/>
      <c r="N135" s="31"/>
      <c r="O135" s="29"/>
      <c r="P135" s="29"/>
    </row>
    <row r="136" spans="1:16" s="32" customFormat="1" x14ac:dyDescent="0.25">
      <c r="A136" s="27"/>
      <c r="B136" s="27"/>
      <c r="C136" s="27"/>
      <c r="D136" s="27"/>
      <c r="E136" s="27"/>
      <c r="F136" s="27"/>
      <c r="G136" s="27"/>
      <c r="H136" s="27"/>
      <c r="I136" s="28"/>
      <c r="J136" s="29"/>
      <c r="K136" s="29"/>
      <c r="L136" s="30"/>
      <c r="M136" s="31"/>
      <c r="N136" s="31"/>
      <c r="O136" s="29"/>
      <c r="P136" s="29"/>
    </row>
    <row r="137" spans="1:16" s="32" customFormat="1" x14ac:dyDescent="0.25">
      <c r="A137" s="27"/>
      <c r="B137" s="27"/>
      <c r="C137" s="27"/>
      <c r="D137" s="27"/>
      <c r="E137" s="27"/>
      <c r="F137" s="27"/>
      <c r="G137" s="27"/>
      <c r="H137" s="27"/>
      <c r="I137" s="28"/>
      <c r="J137" s="29"/>
      <c r="K137" s="29"/>
      <c r="L137" s="30"/>
      <c r="M137" s="31"/>
      <c r="N137" s="31"/>
      <c r="O137" s="29"/>
      <c r="P137" s="29"/>
    </row>
    <row r="138" spans="1:16" s="32" customFormat="1" x14ac:dyDescent="0.25">
      <c r="A138" s="27"/>
      <c r="B138" s="27"/>
      <c r="C138" s="27"/>
      <c r="D138" s="27"/>
      <c r="E138" s="27"/>
      <c r="F138" s="27"/>
      <c r="G138" s="27"/>
      <c r="H138" s="27"/>
      <c r="I138" s="28"/>
      <c r="J138" s="29"/>
      <c r="K138" s="29"/>
      <c r="L138" s="30"/>
      <c r="M138" s="31"/>
      <c r="N138" s="31"/>
      <c r="O138" s="29"/>
      <c r="P138" s="29"/>
    </row>
    <row r="139" spans="1:16" s="32" customFormat="1" x14ac:dyDescent="0.25">
      <c r="A139" s="27"/>
      <c r="B139" s="27"/>
      <c r="C139" s="27"/>
      <c r="D139" s="27"/>
      <c r="E139" s="27"/>
      <c r="F139" s="27"/>
      <c r="G139" s="27"/>
      <c r="H139" s="27"/>
      <c r="I139" s="28"/>
      <c r="J139" s="29"/>
      <c r="K139" s="29"/>
      <c r="L139" s="30"/>
      <c r="M139" s="31"/>
      <c r="N139" s="31"/>
      <c r="O139" s="29"/>
      <c r="P139" s="29"/>
    </row>
    <row r="140" spans="1:16" s="32" customFormat="1" x14ac:dyDescent="0.25">
      <c r="A140" s="27"/>
      <c r="B140" s="27"/>
      <c r="C140" s="27"/>
      <c r="D140" s="27"/>
      <c r="E140" s="27"/>
      <c r="F140" s="27"/>
      <c r="G140" s="27"/>
      <c r="H140" s="27"/>
      <c r="I140" s="28"/>
      <c r="J140" s="29"/>
      <c r="K140" s="29"/>
      <c r="L140" s="30"/>
      <c r="M140" s="31"/>
      <c r="N140" s="31"/>
      <c r="O140" s="29"/>
      <c r="P140" s="29"/>
    </row>
    <row r="141" spans="1:16" s="32" customFormat="1" x14ac:dyDescent="0.25">
      <c r="A141" s="27"/>
      <c r="B141" s="27"/>
      <c r="C141" s="27"/>
      <c r="D141" s="27"/>
      <c r="E141" s="27"/>
      <c r="F141" s="27"/>
      <c r="G141" s="27"/>
      <c r="H141" s="27"/>
      <c r="I141" s="28"/>
      <c r="J141" s="29"/>
      <c r="K141" s="29"/>
      <c r="L141" s="30"/>
      <c r="M141" s="31"/>
      <c r="N141" s="31"/>
      <c r="O141" s="29"/>
      <c r="P141" s="29"/>
    </row>
    <row r="142" spans="1:16" s="32" customFormat="1" x14ac:dyDescent="0.25">
      <c r="A142" s="27"/>
      <c r="B142" s="27"/>
      <c r="C142" s="27"/>
      <c r="D142" s="27"/>
      <c r="E142" s="27"/>
      <c r="F142" s="27"/>
      <c r="G142" s="27"/>
      <c r="H142" s="27"/>
      <c r="I142" s="28"/>
      <c r="J142" s="29"/>
      <c r="K142" s="29"/>
      <c r="L142" s="30"/>
      <c r="M142" s="31"/>
      <c r="N142" s="31"/>
      <c r="O142" s="29"/>
      <c r="P142" s="29"/>
    </row>
    <row r="143" spans="1:16" s="32" customFormat="1" x14ac:dyDescent="0.25">
      <c r="A143" s="27"/>
      <c r="B143" s="27"/>
      <c r="C143" s="27"/>
      <c r="D143" s="27"/>
      <c r="E143" s="27"/>
      <c r="F143" s="27"/>
      <c r="G143" s="27"/>
      <c r="H143" s="27"/>
      <c r="I143" s="28"/>
      <c r="J143" s="29"/>
      <c r="K143" s="29"/>
      <c r="L143" s="30"/>
      <c r="M143" s="31"/>
      <c r="N143" s="31"/>
      <c r="O143" s="29"/>
      <c r="P143" s="29"/>
    </row>
    <row r="144" spans="1:16" s="32" customFormat="1" x14ac:dyDescent="0.25">
      <c r="A144" s="27"/>
      <c r="B144" s="27"/>
      <c r="C144" s="27"/>
      <c r="D144" s="27"/>
      <c r="E144" s="27"/>
      <c r="F144" s="27"/>
      <c r="G144" s="27"/>
      <c r="H144" s="27"/>
      <c r="I144" s="28"/>
      <c r="J144" s="29"/>
      <c r="K144" s="29"/>
      <c r="L144" s="30"/>
      <c r="M144" s="31"/>
      <c r="N144" s="31"/>
      <c r="O144" s="29"/>
      <c r="P144" s="29"/>
    </row>
    <row r="145" spans="1:16" s="32" customFormat="1" x14ac:dyDescent="0.25">
      <c r="A145" s="27"/>
      <c r="B145" s="27"/>
      <c r="C145" s="27"/>
      <c r="D145" s="27"/>
      <c r="E145" s="27"/>
      <c r="F145" s="27"/>
      <c r="G145" s="27"/>
      <c r="H145" s="27"/>
      <c r="I145" s="28"/>
      <c r="J145" s="29"/>
      <c r="K145" s="29"/>
      <c r="L145" s="30"/>
      <c r="M145" s="31"/>
      <c r="N145" s="31"/>
      <c r="O145" s="29"/>
      <c r="P145" s="29"/>
    </row>
    <row r="146" spans="1:16" s="32" customFormat="1" x14ac:dyDescent="0.25">
      <c r="A146" s="27"/>
      <c r="B146" s="27"/>
      <c r="C146" s="27"/>
      <c r="D146" s="27"/>
      <c r="E146" s="27"/>
      <c r="F146" s="27"/>
      <c r="G146" s="27"/>
      <c r="H146" s="27"/>
      <c r="I146" s="28"/>
      <c r="J146" s="29"/>
      <c r="K146" s="29"/>
      <c r="L146" s="30"/>
      <c r="M146" s="31"/>
      <c r="N146" s="31"/>
      <c r="O146" s="29"/>
      <c r="P146" s="29"/>
    </row>
    <row r="147" spans="1:16" s="32" customFormat="1" x14ac:dyDescent="0.25">
      <c r="A147" s="27"/>
      <c r="B147" s="27"/>
      <c r="C147" s="27"/>
      <c r="D147" s="27"/>
      <c r="E147" s="27"/>
      <c r="F147" s="27"/>
      <c r="G147" s="27"/>
      <c r="H147" s="27"/>
      <c r="I147" s="28"/>
      <c r="J147" s="29"/>
      <c r="K147" s="29"/>
      <c r="L147" s="30"/>
      <c r="M147" s="31"/>
      <c r="N147" s="31"/>
      <c r="O147" s="29"/>
      <c r="P147" s="29"/>
    </row>
    <row r="148" spans="1:16" s="32" customFormat="1" x14ac:dyDescent="0.25">
      <c r="A148" s="27"/>
      <c r="B148" s="27"/>
      <c r="C148" s="27"/>
      <c r="D148" s="27"/>
      <c r="E148" s="27"/>
      <c r="F148" s="27"/>
      <c r="G148" s="27"/>
      <c r="H148" s="27"/>
      <c r="I148" s="28"/>
      <c r="J148" s="29"/>
      <c r="K148" s="29"/>
      <c r="L148" s="30"/>
      <c r="M148" s="31"/>
      <c r="N148" s="31"/>
      <c r="O148" s="29"/>
      <c r="P148" s="29"/>
    </row>
    <row r="149" spans="1:16" s="32" customFormat="1" x14ac:dyDescent="0.25">
      <c r="A149" s="27"/>
      <c r="B149" s="27"/>
      <c r="C149" s="27"/>
      <c r="D149" s="27"/>
      <c r="E149" s="27"/>
      <c r="F149" s="27"/>
      <c r="G149" s="27"/>
      <c r="H149" s="27"/>
      <c r="I149" s="28"/>
      <c r="J149" s="29"/>
      <c r="K149" s="29"/>
      <c r="L149" s="30"/>
      <c r="M149" s="31"/>
      <c r="N149" s="31"/>
      <c r="O149" s="29"/>
      <c r="P149" s="29"/>
    </row>
    <row r="150" spans="1:16" s="32" customFormat="1" x14ac:dyDescent="0.25">
      <c r="A150" s="27"/>
      <c r="B150" s="27"/>
      <c r="C150" s="27"/>
      <c r="D150" s="27"/>
      <c r="E150" s="27"/>
      <c r="F150" s="27"/>
      <c r="G150" s="27"/>
      <c r="H150" s="27"/>
      <c r="I150" s="28"/>
      <c r="J150" s="29"/>
      <c r="K150" s="29"/>
      <c r="L150" s="30"/>
      <c r="M150" s="31"/>
      <c r="N150" s="31"/>
      <c r="O150" s="29"/>
      <c r="P150" s="29"/>
    </row>
    <row r="151" spans="1:16" s="32" customFormat="1" x14ac:dyDescent="0.25">
      <c r="A151" s="27"/>
      <c r="B151" s="27"/>
      <c r="C151" s="27"/>
      <c r="D151" s="27"/>
      <c r="E151" s="27"/>
      <c r="F151" s="27"/>
      <c r="G151" s="27"/>
      <c r="H151" s="27"/>
      <c r="I151" s="28"/>
      <c r="J151" s="29"/>
      <c r="K151" s="29"/>
      <c r="L151" s="30"/>
      <c r="M151" s="31"/>
      <c r="N151" s="31"/>
      <c r="O151" s="29"/>
      <c r="P151" s="29"/>
    </row>
    <row r="152" spans="1:16" s="32" customFormat="1" x14ac:dyDescent="0.25">
      <c r="A152" s="27"/>
      <c r="B152" s="27"/>
      <c r="C152" s="27"/>
      <c r="D152" s="27"/>
      <c r="E152" s="27"/>
      <c r="F152" s="27"/>
      <c r="G152" s="27"/>
      <c r="H152" s="27"/>
      <c r="I152" s="28"/>
      <c r="J152" s="29"/>
      <c r="K152" s="29"/>
      <c r="L152" s="30"/>
      <c r="M152" s="31"/>
      <c r="N152" s="31"/>
      <c r="O152" s="29"/>
      <c r="P152" s="29"/>
    </row>
    <row r="153" spans="1:16" s="32" customFormat="1" x14ac:dyDescent="0.25">
      <c r="A153" s="27"/>
      <c r="B153" s="27"/>
      <c r="C153" s="27"/>
      <c r="D153" s="27"/>
      <c r="E153" s="27"/>
      <c r="F153" s="27"/>
      <c r="G153" s="27"/>
      <c r="H153" s="27"/>
      <c r="I153" s="28"/>
      <c r="J153" s="29"/>
      <c r="K153" s="29"/>
      <c r="L153" s="30"/>
      <c r="M153" s="31"/>
      <c r="N153" s="31"/>
      <c r="O153" s="29"/>
      <c r="P153" s="29"/>
    </row>
    <row r="154" spans="1:16" s="32" customFormat="1" x14ac:dyDescent="0.25">
      <c r="A154" s="27"/>
      <c r="B154" s="27"/>
      <c r="C154" s="27"/>
      <c r="D154" s="27"/>
      <c r="E154" s="27"/>
      <c r="F154" s="27"/>
      <c r="G154" s="27"/>
      <c r="H154" s="27"/>
      <c r="I154" s="28"/>
      <c r="J154" s="29"/>
      <c r="K154" s="29"/>
      <c r="L154" s="30"/>
      <c r="M154" s="31"/>
      <c r="N154" s="31"/>
      <c r="O154" s="29"/>
      <c r="P154" s="29"/>
    </row>
    <row r="155" spans="1:16" s="32" customFormat="1" x14ac:dyDescent="0.25">
      <c r="A155" s="27"/>
      <c r="B155" s="27"/>
      <c r="C155" s="27"/>
      <c r="D155" s="27"/>
      <c r="E155" s="27"/>
      <c r="F155" s="27"/>
      <c r="G155" s="27"/>
      <c r="H155" s="27"/>
      <c r="I155" s="28"/>
      <c r="J155" s="29"/>
      <c r="K155" s="29"/>
      <c r="L155" s="30"/>
      <c r="M155" s="31"/>
      <c r="N155" s="31"/>
      <c r="O155" s="29"/>
      <c r="P155" s="29"/>
    </row>
    <row r="156" spans="1:16" s="32" customFormat="1" x14ac:dyDescent="0.25">
      <c r="A156" s="27"/>
      <c r="B156" s="27"/>
      <c r="C156" s="27"/>
      <c r="D156" s="27"/>
      <c r="E156" s="27"/>
      <c r="F156" s="27"/>
      <c r="G156" s="27"/>
      <c r="H156" s="27"/>
      <c r="I156" s="28"/>
      <c r="J156" s="29"/>
      <c r="K156" s="29"/>
      <c r="L156" s="30"/>
      <c r="M156" s="31"/>
      <c r="N156" s="31"/>
      <c r="O156" s="29"/>
      <c r="P156" s="29"/>
    </row>
    <row r="157" spans="1:16" s="32" customFormat="1" x14ac:dyDescent="0.25">
      <c r="A157" s="27"/>
      <c r="B157" s="27"/>
      <c r="C157" s="27"/>
      <c r="D157" s="27"/>
      <c r="E157" s="27"/>
      <c r="F157" s="27"/>
      <c r="G157" s="27"/>
      <c r="H157" s="27"/>
      <c r="I157" s="28"/>
      <c r="J157" s="29"/>
      <c r="K157" s="29"/>
      <c r="L157" s="30"/>
      <c r="M157" s="31"/>
      <c r="N157" s="31"/>
      <c r="O157" s="29"/>
      <c r="P157" s="29"/>
    </row>
    <row r="158" spans="1:16" s="32" customFormat="1" x14ac:dyDescent="0.25">
      <c r="A158" s="27"/>
      <c r="B158" s="27"/>
      <c r="C158" s="27"/>
      <c r="D158" s="27"/>
      <c r="E158" s="27"/>
      <c r="F158" s="27"/>
      <c r="G158" s="27"/>
      <c r="H158" s="27"/>
      <c r="I158" s="28"/>
      <c r="J158" s="29"/>
      <c r="K158" s="29"/>
      <c r="L158" s="30"/>
      <c r="M158" s="31"/>
      <c r="N158" s="31"/>
      <c r="O158" s="29"/>
      <c r="P158" s="29"/>
    </row>
    <row r="159" spans="1:16" s="32" customFormat="1" x14ac:dyDescent="0.25">
      <c r="A159" s="27"/>
      <c r="B159" s="27"/>
      <c r="C159" s="27"/>
      <c r="D159" s="27"/>
      <c r="E159" s="27"/>
      <c r="F159" s="27"/>
      <c r="G159" s="27"/>
      <c r="H159" s="27"/>
      <c r="I159" s="28"/>
      <c r="J159" s="29"/>
      <c r="K159" s="29"/>
      <c r="L159" s="30"/>
      <c r="M159" s="31"/>
      <c r="N159" s="31"/>
      <c r="O159" s="29"/>
      <c r="P159" s="29"/>
    </row>
    <row r="160" spans="1:16" s="32" customFormat="1" x14ac:dyDescent="0.25">
      <c r="I160" s="29"/>
      <c r="J160" s="29"/>
      <c r="K160" s="29"/>
      <c r="L160" s="30"/>
      <c r="M160" s="31"/>
      <c r="N160" s="31"/>
      <c r="O160" s="29"/>
      <c r="P160" s="29"/>
    </row>
    <row r="161" spans="9:16" s="32" customFormat="1" x14ac:dyDescent="0.25">
      <c r="I161" s="29"/>
      <c r="J161" s="29"/>
      <c r="K161" s="29"/>
      <c r="L161" s="30"/>
      <c r="M161" s="31"/>
      <c r="N161" s="31"/>
      <c r="O161" s="29"/>
      <c r="P161" s="29"/>
    </row>
    <row r="162" spans="9:16" s="32" customFormat="1" x14ac:dyDescent="0.25">
      <c r="I162" s="29"/>
      <c r="J162" s="29"/>
      <c r="K162" s="29"/>
      <c r="L162" s="30"/>
      <c r="M162" s="31"/>
      <c r="N162" s="31"/>
      <c r="O162" s="29"/>
      <c r="P162" s="29"/>
    </row>
    <row r="163" spans="9:16" s="32" customFormat="1" x14ac:dyDescent="0.25">
      <c r="I163" s="29"/>
      <c r="J163" s="29"/>
      <c r="K163" s="29"/>
      <c r="L163" s="30"/>
      <c r="M163" s="31"/>
      <c r="N163" s="31"/>
      <c r="O163" s="29"/>
      <c r="P163" s="29"/>
    </row>
    <row r="164" spans="9:16" s="32" customFormat="1" x14ac:dyDescent="0.25">
      <c r="I164" s="29"/>
      <c r="J164" s="29"/>
      <c r="K164" s="29"/>
      <c r="L164" s="30"/>
      <c r="M164" s="31"/>
      <c r="N164" s="31"/>
      <c r="O164" s="29"/>
      <c r="P164" s="29"/>
    </row>
    <row r="165" spans="9:16" s="32" customFormat="1" x14ac:dyDescent="0.25">
      <c r="I165" s="29"/>
      <c r="J165" s="29"/>
      <c r="K165" s="29"/>
      <c r="L165" s="30"/>
      <c r="M165" s="31"/>
      <c r="N165" s="31"/>
      <c r="O165" s="29"/>
      <c r="P165" s="29"/>
    </row>
    <row r="166" spans="9:16" s="32" customFormat="1" x14ac:dyDescent="0.25">
      <c r="I166" s="29"/>
      <c r="J166" s="29"/>
      <c r="K166" s="29"/>
      <c r="L166" s="30"/>
      <c r="M166" s="31"/>
      <c r="N166" s="31"/>
      <c r="O166" s="29"/>
      <c r="P166" s="29"/>
    </row>
    <row r="167" spans="9:16" s="32" customFormat="1" x14ac:dyDescent="0.25">
      <c r="I167" s="29"/>
      <c r="J167" s="29"/>
      <c r="K167" s="29"/>
      <c r="L167" s="30"/>
      <c r="M167" s="31"/>
      <c r="N167" s="31"/>
      <c r="O167" s="29"/>
      <c r="P167" s="29"/>
    </row>
    <row r="168" spans="9:16" s="32" customFormat="1" x14ac:dyDescent="0.25">
      <c r="I168" s="29"/>
      <c r="J168" s="29"/>
      <c r="K168" s="29"/>
      <c r="L168" s="30"/>
      <c r="M168" s="31"/>
      <c r="N168" s="31"/>
      <c r="O168" s="29"/>
      <c r="P168" s="29"/>
    </row>
    <row r="169" spans="9:16" s="32" customFormat="1" x14ac:dyDescent="0.25">
      <c r="I169" s="29"/>
      <c r="J169" s="29"/>
      <c r="K169" s="29"/>
      <c r="L169" s="30"/>
      <c r="M169" s="31"/>
      <c r="N169" s="31"/>
      <c r="O169" s="29"/>
      <c r="P169" s="29"/>
    </row>
    <row r="170" spans="9:16" s="32" customFormat="1" x14ac:dyDescent="0.25">
      <c r="I170" s="29"/>
      <c r="J170" s="29"/>
      <c r="K170" s="29"/>
      <c r="L170" s="30"/>
      <c r="M170" s="31"/>
      <c r="N170" s="31"/>
      <c r="O170" s="29"/>
      <c r="P170" s="29"/>
    </row>
    <row r="171" spans="9:16" s="32" customFormat="1" x14ac:dyDescent="0.25">
      <c r="I171" s="29"/>
      <c r="J171" s="29"/>
      <c r="K171" s="29"/>
      <c r="L171" s="30"/>
      <c r="M171" s="31"/>
      <c r="N171" s="31"/>
      <c r="O171" s="29"/>
      <c r="P171" s="29"/>
    </row>
    <row r="172" spans="9:16" s="32" customFormat="1" x14ac:dyDescent="0.25">
      <c r="I172" s="29"/>
      <c r="J172" s="29"/>
      <c r="K172" s="29"/>
      <c r="L172" s="30"/>
      <c r="M172" s="31"/>
      <c r="N172" s="31"/>
      <c r="O172" s="29"/>
      <c r="P172" s="29"/>
    </row>
    <row r="173" spans="9:16" s="32" customFormat="1" x14ac:dyDescent="0.25">
      <c r="I173" s="29"/>
      <c r="J173" s="29"/>
      <c r="K173" s="29"/>
      <c r="L173" s="30"/>
      <c r="M173" s="31"/>
      <c r="N173" s="31"/>
      <c r="O173" s="29"/>
      <c r="P173" s="29"/>
    </row>
    <row r="174" spans="9:16" s="32" customFormat="1" x14ac:dyDescent="0.25">
      <c r="I174" s="29"/>
      <c r="J174" s="29"/>
      <c r="K174" s="29"/>
      <c r="L174" s="30"/>
      <c r="M174" s="31"/>
      <c r="N174" s="31"/>
      <c r="O174" s="29"/>
      <c r="P174" s="29"/>
    </row>
    <row r="175" spans="9:16" s="32" customFormat="1" x14ac:dyDescent="0.25">
      <c r="I175" s="29"/>
      <c r="J175" s="29"/>
      <c r="K175" s="29"/>
      <c r="L175" s="30"/>
      <c r="M175" s="31"/>
      <c r="N175" s="31"/>
      <c r="O175" s="29"/>
      <c r="P175" s="29"/>
    </row>
    <row r="176" spans="9:16" s="32" customFormat="1" x14ac:dyDescent="0.25">
      <c r="I176" s="29"/>
      <c r="J176" s="29"/>
      <c r="K176" s="29"/>
      <c r="L176" s="30"/>
      <c r="M176" s="31"/>
      <c r="N176" s="31"/>
      <c r="O176" s="29"/>
      <c r="P176" s="29"/>
    </row>
    <row r="177" spans="9:16" s="32" customFormat="1" x14ac:dyDescent="0.25">
      <c r="I177" s="29"/>
      <c r="J177" s="29"/>
      <c r="K177" s="29"/>
      <c r="L177" s="30"/>
      <c r="M177" s="31"/>
      <c r="N177" s="31"/>
      <c r="O177" s="29"/>
      <c r="P177" s="29"/>
    </row>
    <row r="178" spans="9:16" s="32" customFormat="1" x14ac:dyDescent="0.25">
      <c r="I178" s="29"/>
      <c r="J178" s="29"/>
      <c r="K178" s="29"/>
      <c r="L178" s="30"/>
      <c r="M178" s="31"/>
      <c r="N178" s="31"/>
      <c r="O178" s="29"/>
      <c r="P178" s="29"/>
    </row>
    <row r="179" spans="9:16" s="32" customFormat="1" x14ac:dyDescent="0.25">
      <c r="I179" s="29"/>
      <c r="J179" s="29"/>
      <c r="K179" s="29"/>
      <c r="L179" s="30"/>
      <c r="M179" s="31"/>
      <c r="N179" s="31"/>
      <c r="O179" s="29"/>
      <c r="P179" s="29"/>
    </row>
    <row r="180" spans="9:16" s="32" customFormat="1" x14ac:dyDescent="0.25">
      <c r="I180" s="29"/>
      <c r="J180" s="29"/>
      <c r="K180" s="29"/>
      <c r="L180" s="30"/>
      <c r="M180" s="31"/>
      <c r="N180" s="31"/>
      <c r="O180" s="29"/>
      <c r="P180" s="29"/>
    </row>
    <row r="181" spans="9:16" s="32" customFormat="1" x14ac:dyDescent="0.25">
      <c r="I181" s="29"/>
      <c r="J181" s="29"/>
      <c r="K181" s="29"/>
      <c r="L181" s="30"/>
      <c r="M181" s="31"/>
      <c r="N181" s="31"/>
      <c r="O181" s="29"/>
      <c r="P181" s="29"/>
    </row>
    <row r="182" spans="9:16" s="32" customFormat="1" x14ac:dyDescent="0.25">
      <c r="I182" s="29"/>
      <c r="J182" s="29"/>
      <c r="K182" s="29"/>
      <c r="L182" s="30"/>
      <c r="M182" s="31"/>
      <c r="N182" s="31"/>
      <c r="O182" s="29"/>
      <c r="P182" s="29"/>
    </row>
    <row r="183" spans="9:16" s="32" customFormat="1" x14ac:dyDescent="0.25">
      <c r="I183" s="29"/>
      <c r="J183" s="29"/>
      <c r="K183" s="29"/>
      <c r="L183" s="30"/>
      <c r="M183" s="31"/>
      <c r="N183" s="31"/>
      <c r="O183" s="29"/>
      <c r="P183" s="29"/>
    </row>
    <row r="184" spans="9:16" s="32" customFormat="1" x14ac:dyDescent="0.25">
      <c r="I184" s="29"/>
      <c r="J184" s="29"/>
      <c r="K184" s="29"/>
      <c r="L184" s="30"/>
      <c r="M184" s="31"/>
      <c r="N184" s="31"/>
      <c r="O184" s="29"/>
      <c r="P184" s="29"/>
    </row>
    <row r="185" spans="9:16" s="32" customFormat="1" x14ac:dyDescent="0.25">
      <c r="I185" s="29"/>
      <c r="J185" s="29"/>
      <c r="K185" s="29"/>
      <c r="L185" s="30"/>
      <c r="M185" s="31"/>
      <c r="N185" s="31"/>
      <c r="O185" s="29"/>
      <c r="P185" s="29"/>
    </row>
    <row r="186" spans="9:16" s="32" customFormat="1" x14ac:dyDescent="0.25">
      <c r="I186" s="29"/>
      <c r="J186" s="29"/>
      <c r="K186" s="29"/>
      <c r="L186" s="30"/>
      <c r="M186" s="31"/>
      <c r="N186" s="31"/>
      <c r="O186" s="29"/>
      <c r="P186" s="29"/>
    </row>
    <row r="187" spans="9:16" s="32" customFormat="1" x14ac:dyDescent="0.25">
      <c r="I187" s="29"/>
      <c r="J187" s="29"/>
      <c r="K187" s="29"/>
      <c r="L187" s="30"/>
      <c r="M187" s="31"/>
      <c r="N187" s="31"/>
      <c r="O187" s="29"/>
      <c r="P187" s="29"/>
    </row>
    <row r="188" spans="9:16" s="32" customFormat="1" x14ac:dyDescent="0.25">
      <c r="I188" s="29"/>
      <c r="J188" s="29"/>
      <c r="K188" s="29"/>
      <c r="L188" s="30"/>
      <c r="M188" s="31"/>
      <c r="N188" s="31"/>
      <c r="O188" s="29"/>
      <c r="P188" s="29"/>
    </row>
    <row r="189" spans="9:16" s="32" customFormat="1" x14ac:dyDescent="0.25">
      <c r="I189" s="29"/>
      <c r="J189" s="29"/>
      <c r="K189" s="29"/>
      <c r="L189" s="30"/>
      <c r="M189" s="31"/>
      <c r="N189" s="31"/>
      <c r="O189" s="29"/>
      <c r="P189" s="29"/>
    </row>
    <row r="190" spans="9:16" s="32" customFormat="1" x14ac:dyDescent="0.25">
      <c r="I190" s="29"/>
      <c r="J190" s="29"/>
      <c r="K190" s="29"/>
      <c r="L190" s="30"/>
      <c r="M190" s="31"/>
      <c r="N190" s="31"/>
      <c r="O190" s="29"/>
      <c r="P190" s="29"/>
    </row>
    <row r="191" spans="9:16" s="32" customFormat="1" x14ac:dyDescent="0.25">
      <c r="I191" s="29"/>
      <c r="J191" s="29"/>
      <c r="K191" s="29"/>
      <c r="L191" s="30"/>
      <c r="M191" s="31"/>
      <c r="N191" s="31"/>
      <c r="O191" s="29"/>
      <c r="P191" s="29"/>
    </row>
    <row r="192" spans="9:16" s="32" customFormat="1" x14ac:dyDescent="0.25">
      <c r="I192" s="29"/>
      <c r="J192" s="29"/>
      <c r="K192" s="29"/>
      <c r="L192" s="30"/>
      <c r="M192" s="31"/>
      <c r="N192" s="31"/>
      <c r="O192" s="29"/>
      <c r="P192" s="29"/>
    </row>
    <row r="193" spans="9:16" s="32" customFormat="1" x14ac:dyDescent="0.25">
      <c r="I193" s="29"/>
      <c r="J193" s="29"/>
      <c r="K193" s="29"/>
      <c r="L193" s="30"/>
      <c r="M193" s="31"/>
      <c r="N193" s="31"/>
      <c r="O193" s="29"/>
      <c r="P193" s="29"/>
    </row>
    <row r="194" spans="9:16" s="32" customFormat="1" x14ac:dyDescent="0.25">
      <c r="I194" s="29"/>
      <c r="J194" s="29"/>
      <c r="K194" s="29"/>
      <c r="L194" s="30"/>
      <c r="M194" s="31"/>
      <c r="N194" s="31"/>
      <c r="O194" s="29"/>
      <c r="P194" s="29"/>
    </row>
    <row r="195" spans="9:16" s="32" customFormat="1" x14ac:dyDescent="0.25">
      <c r="I195" s="29"/>
      <c r="J195" s="29"/>
      <c r="K195" s="29"/>
      <c r="L195" s="30"/>
      <c r="M195" s="31"/>
      <c r="N195" s="31"/>
      <c r="O195" s="29"/>
      <c r="P195" s="29"/>
    </row>
    <row r="196" spans="9:16" s="32" customFormat="1" x14ac:dyDescent="0.25">
      <c r="I196" s="29"/>
      <c r="J196" s="29"/>
      <c r="K196" s="29"/>
      <c r="L196" s="30"/>
      <c r="M196" s="31"/>
      <c r="N196" s="31"/>
      <c r="O196" s="29"/>
      <c r="P196" s="29"/>
    </row>
    <row r="197" spans="9:16" s="32" customFormat="1" x14ac:dyDescent="0.25">
      <c r="I197" s="29"/>
      <c r="J197" s="29"/>
      <c r="K197" s="29"/>
      <c r="L197" s="30"/>
      <c r="M197" s="31"/>
      <c r="N197" s="31"/>
      <c r="O197" s="29"/>
      <c r="P197" s="29"/>
    </row>
    <row r="198" spans="9:16" s="32" customFormat="1" x14ac:dyDescent="0.25">
      <c r="I198" s="29"/>
      <c r="J198" s="29"/>
      <c r="K198" s="29"/>
      <c r="L198" s="30"/>
      <c r="M198" s="31"/>
      <c r="N198" s="31"/>
      <c r="O198" s="29"/>
      <c r="P198" s="29"/>
    </row>
    <row r="199" spans="9:16" s="32" customFormat="1" x14ac:dyDescent="0.25">
      <c r="I199" s="29"/>
      <c r="J199" s="29"/>
      <c r="K199" s="29"/>
      <c r="L199" s="30"/>
      <c r="M199" s="31"/>
      <c r="N199" s="31"/>
      <c r="O199" s="29"/>
      <c r="P199" s="29"/>
    </row>
    <row r="200" spans="9:16" s="32" customFormat="1" x14ac:dyDescent="0.25">
      <c r="I200" s="29"/>
      <c r="J200" s="29"/>
      <c r="K200" s="29"/>
      <c r="L200" s="30"/>
      <c r="M200" s="31"/>
      <c r="N200" s="31"/>
      <c r="O200" s="29"/>
      <c r="P200" s="29"/>
    </row>
    <row r="201" spans="9:16" s="32" customFormat="1" x14ac:dyDescent="0.25">
      <c r="I201" s="29"/>
      <c r="J201" s="29"/>
      <c r="K201" s="29"/>
      <c r="L201" s="30"/>
      <c r="M201" s="31"/>
      <c r="N201" s="31"/>
      <c r="O201" s="29"/>
      <c r="P201" s="29"/>
    </row>
    <row r="202" spans="9:16" s="32" customFormat="1" x14ac:dyDescent="0.25">
      <c r="I202" s="29"/>
      <c r="J202" s="29"/>
      <c r="K202" s="29"/>
      <c r="L202" s="30"/>
      <c r="M202" s="31"/>
      <c r="N202" s="31"/>
      <c r="O202" s="29"/>
      <c r="P202" s="29"/>
    </row>
    <row r="203" spans="9:16" s="32" customFormat="1" x14ac:dyDescent="0.25">
      <c r="I203" s="29"/>
      <c r="J203" s="29"/>
      <c r="K203" s="29"/>
      <c r="L203" s="30"/>
      <c r="M203" s="31"/>
      <c r="N203" s="31"/>
      <c r="O203" s="29"/>
      <c r="P203" s="29"/>
    </row>
    <row r="204" spans="9:16" s="32" customFormat="1" x14ac:dyDescent="0.25">
      <c r="I204" s="29"/>
      <c r="J204" s="29"/>
      <c r="K204" s="29"/>
      <c r="L204" s="30"/>
      <c r="M204" s="31"/>
      <c r="N204" s="31"/>
      <c r="O204" s="29"/>
      <c r="P204" s="29"/>
    </row>
    <row r="205" spans="9:16" s="32" customFormat="1" x14ac:dyDescent="0.25">
      <c r="I205" s="29"/>
      <c r="J205" s="29"/>
      <c r="K205" s="29"/>
      <c r="L205" s="30"/>
      <c r="M205" s="31"/>
      <c r="N205" s="31"/>
      <c r="O205" s="29"/>
      <c r="P205" s="29"/>
    </row>
    <row r="206" spans="9:16" s="32" customFormat="1" x14ac:dyDescent="0.25">
      <c r="I206" s="29"/>
      <c r="J206" s="29"/>
      <c r="K206" s="29"/>
      <c r="L206" s="30"/>
      <c r="M206" s="31"/>
      <c r="N206" s="31"/>
      <c r="O206" s="29"/>
      <c r="P206" s="29"/>
    </row>
    <row r="207" spans="9:16" s="32" customFormat="1" x14ac:dyDescent="0.25">
      <c r="I207" s="29"/>
      <c r="J207" s="29"/>
      <c r="K207" s="29"/>
      <c r="L207" s="30"/>
      <c r="M207" s="31"/>
      <c r="N207" s="31"/>
      <c r="O207" s="29"/>
      <c r="P207" s="29"/>
    </row>
    <row r="208" spans="9:16" s="32" customFormat="1" x14ac:dyDescent="0.25">
      <c r="I208" s="29"/>
      <c r="J208" s="29"/>
      <c r="K208" s="29"/>
      <c r="L208" s="30"/>
      <c r="M208" s="31"/>
      <c r="N208" s="31"/>
      <c r="O208" s="29"/>
      <c r="P208" s="29"/>
    </row>
    <row r="209" spans="9:16" s="32" customFormat="1" x14ac:dyDescent="0.25">
      <c r="I209" s="29"/>
      <c r="J209" s="29"/>
      <c r="K209" s="29"/>
      <c r="L209" s="30"/>
      <c r="M209" s="31"/>
      <c r="N209" s="31"/>
      <c r="O209" s="29"/>
      <c r="P209" s="29"/>
    </row>
    <row r="210" spans="9:16" s="32" customFormat="1" x14ac:dyDescent="0.25">
      <c r="I210" s="29"/>
      <c r="J210" s="29"/>
      <c r="K210" s="29"/>
      <c r="L210" s="30"/>
      <c r="M210" s="31"/>
      <c r="N210" s="31"/>
      <c r="O210" s="29"/>
      <c r="P210" s="29"/>
    </row>
    <row r="211" spans="9:16" s="32" customFormat="1" x14ac:dyDescent="0.25">
      <c r="I211" s="29"/>
      <c r="J211" s="29"/>
      <c r="K211" s="29"/>
      <c r="L211" s="30"/>
      <c r="M211" s="31"/>
      <c r="N211" s="31"/>
      <c r="O211" s="29"/>
      <c r="P211" s="29"/>
    </row>
    <row r="212" spans="9:16" s="32" customFormat="1" x14ac:dyDescent="0.25">
      <c r="I212" s="29"/>
      <c r="J212" s="29"/>
      <c r="K212" s="29"/>
      <c r="L212" s="30"/>
      <c r="M212" s="31"/>
      <c r="N212" s="31"/>
      <c r="O212" s="29"/>
      <c r="P212" s="29"/>
    </row>
    <row r="213" spans="9:16" s="32" customFormat="1" x14ac:dyDescent="0.25">
      <c r="I213" s="29"/>
      <c r="J213" s="29"/>
      <c r="K213" s="29"/>
      <c r="L213" s="30"/>
      <c r="M213" s="31"/>
      <c r="N213" s="31"/>
      <c r="O213" s="29"/>
      <c r="P213" s="29"/>
    </row>
    <row r="214" spans="9:16" s="32" customFormat="1" x14ac:dyDescent="0.25">
      <c r="I214" s="29"/>
      <c r="J214" s="29"/>
      <c r="K214" s="29"/>
      <c r="L214" s="30"/>
      <c r="M214" s="31"/>
      <c r="N214" s="31"/>
      <c r="O214" s="29"/>
      <c r="P214" s="29"/>
    </row>
    <row r="215" spans="9:16" s="32" customFormat="1" x14ac:dyDescent="0.25">
      <c r="I215" s="29"/>
      <c r="J215" s="29"/>
      <c r="K215" s="29"/>
      <c r="L215" s="30"/>
      <c r="M215" s="31"/>
      <c r="N215" s="31"/>
      <c r="O215" s="29"/>
      <c r="P215" s="29"/>
    </row>
    <row r="216" spans="9:16" s="32" customFormat="1" x14ac:dyDescent="0.25">
      <c r="I216" s="29"/>
      <c r="J216" s="29"/>
      <c r="K216" s="29"/>
      <c r="L216" s="30"/>
      <c r="M216" s="31"/>
      <c r="N216" s="31"/>
      <c r="O216" s="29"/>
      <c r="P216" s="29"/>
    </row>
    <row r="217" spans="9:16" s="32" customFormat="1" x14ac:dyDescent="0.25">
      <c r="I217" s="29"/>
      <c r="J217" s="29"/>
      <c r="K217" s="29"/>
      <c r="L217" s="30"/>
      <c r="M217" s="31"/>
      <c r="N217" s="31"/>
      <c r="O217" s="29"/>
      <c r="P217" s="29"/>
    </row>
    <row r="218" spans="9:16" s="32" customFormat="1" x14ac:dyDescent="0.25">
      <c r="I218" s="29"/>
      <c r="J218" s="29"/>
      <c r="K218" s="29"/>
      <c r="L218" s="30"/>
      <c r="M218" s="31"/>
      <c r="N218" s="31"/>
      <c r="O218" s="29"/>
      <c r="P218" s="29"/>
    </row>
    <row r="219" spans="9:16" s="32" customFormat="1" x14ac:dyDescent="0.25">
      <c r="I219" s="29"/>
      <c r="J219" s="29"/>
      <c r="K219" s="29"/>
      <c r="L219" s="30"/>
      <c r="M219" s="31"/>
      <c r="N219" s="31"/>
      <c r="O219" s="29"/>
      <c r="P219" s="29"/>
    </row>
    <row r="220" spans="9:16" s="32" customFormat="1" x14ac:dyDescent="0.25">
      <c r="I220" s="29"/>
      <c r="J220" s="29"/>
      <c r="K220" s="29"/>
      <c r="L220" s="30"/>
      <c r="M220" s="31"/>
      <c r="N220" s="31"/>
      <c r="O220" s="29"/>
      <c r="P220" s="29"/>
    </row>
    <row r="221" spans="9:16" s="32" customFormat="1" x14ac:dyDescent="0.25">
      <c r="I221" s="29"/>
      <c r="J221" s="29"/>
      <c r="K221" s="29"/>
      <c r="L221" s="30"/>
      <c r="M221" s="31"/>
      <c r="N221" s="31"/>
      <c r="O221" s="29"/>
      <c r="P221" s="29"/>
    </row>
    <row r="222" spans="9:16" s="32" customFormat="1" x14ac:dyDescent="0.25">
      <c r="I222" s="29"/>
      <c r="J222" s="29"/>
      <c r="K222" s="29"/>
      <c r="L222" s="30"/>
      <c r="M222" s="31"/>
      <c r="N222" s="31"/>
      <c r="O222" s="29"/>
      <c r="P222" s="29"/>
    </row>
    <row r="223" spans="9:16" s="32" customFormat="1" x14ac:dyDescent="0.25">
      <c r="I223" s="29"/>
      <c r="J223" s="29"/>
      <c r="K223" s="29"/>
      <c r="L223" s="30"/>
      <c r="M223" s="31"/>
      <c r="N223" s="31"/>
      <c r="O223" s="29"/>
      <c r="P223" s="29"/>
    </row>
    <row r="224" spans="9:16" s="32" customFormat="1" x14ac:dyDescent="0.25">
      <c r="I224" s="29"/>
      <c r="J224" s="29"/>
      <c r="K224" s="29"/>
      <c r="L224" s="30"/>
      <c r="M224" s="31"/>
      <c r="N224" s="31"/>
      <c r="O224" s="29"/>
      <c r="P224" s="29"/>
    </row>
    <row r="225" spans="9:16" s="32" customFormat="1" x14ac:dyDescent="0.25">
      <c r="I225" s="29"/>
      <c r="J225" s="29"/>
      <c r="K225" s="29"/>
      <c r="L225" s="30"/>
      <c r="M225" s="31"/>
      <c r="N225" s="31"/>
      <c r="O225" s="29"/>
      <c r="P225" s="29"/>
    </row>
    <row r="226" spans="9:16" s="32" customFormat="1" x14ac:dyDescent="0.25">
      <c r="I226" s="29"/>
      <c r="J226" s="29"/>
      <c r="K226" s="29"/>
      <c r="L226" s="30"/>
      <c r="M226" s="31"/>
      <c r="N226" s="31"/>
      <c r="O226" s="29"/>
      <c r="P226" s="29"/>
    </row>
    <row r="227" spans="9:16" s="32" customFormat="1" x14ac:dyDescent="0.25">
      <c r="I227" s="29"/>
      <c r="J227" s="29"/>
      <c r="K227" s="29"/>
      <c r="L227" s="30"/>
      <c r="M227" s="31"/>
      <c r="N227" s="31"/>
      <c r="O227" s="29"/>
      <c r="P227" s="29"/>
    </row>
    <row r="228" spans="9:16" s="32" customFormat="1" x14ac:dyDescent="0.25">
      <c r="I228" s="29"/>
      <c r="J228" s="29"/>
      <c r="K228" s="29"/>
      <c r="L228" s="30"/>
      <c r="M228" s="31"/>
      <c r="N228" s="31"/>
      <c r="O228" s="29"/>
      <c r="P228" s="29"/>
    </row>
    <row r="229" spans="9:16" s="32" customFormat="1" x14ac:dyDescent="0.25">
      <c r="I229" s="29"/>
      <c r="J229" s="29"/>
      <c r="K229" s="29"/>
      <c r="L229" s="30"/>
      <c r="M229" s="31"/>
      <c r="N229" s="31"/>
      <c r="O229" s="29"/>
      <c r="P229" s="29"/>
    </row>
    <row r="230" spans="9:16" s="32" customFormat="1" x14ac:dyDescent="0.25">
      <c r="I230" s="29"/>
      <c r="J230" s="29"/>
      <c r="K230" s="29"/>
      <c r="L230" s="30"/>
      <c r="M230" s="31"/>
      <c r="N230" s="31"/>
      <c r="O230" s="29"/>
      <c r="P230" s="29"/>
    </row>
    <row r="231" spans="9:16" s="32" customFormat="1" x14ac:dyDescent="0.25">
      <c r="I231" s="29"/>
      <c r="J231" s="29"/>
      <c r="K231" s="29"/>
      <c r="L231" s="30"/>
      <c r="M231" s="31"/>
      <c r="N231" s="31"/>
      <c r="O231" s="29"/>
      <c r="P231" s="29"/>
    </row>
    <row r="232" spans="9:16" s="32" customFormat="1" x14ac:dyDescent="0.25">
      <c r="I232" s="29"/>
      <c r="J232" s="29"/>
      <c r="K232" s="29"/>
      <c r="L232" s="30"/>
      <c r="M232" s="31"/>
      <c r="N232" s="31"/>
      <c r="O232" s="29"/>
      <c r="P232" s="29"/>
    </row>
    <row r="233" spans="9:16" s="32" customFormat="1" x14ac:dyDescent="0.25">
      <c r="I233" s="29"/>
      <c r="J233" s="29"/>
      <c r="K233" s="29"/>
      <c r="L233" s="30"/>
      <c r="M233" s="31"/>
      <c r="N233" s="31"/>
      <c r="O233" s="29"/>
      <c r="P233" s="29"/>
    </row>
    <row r="234" spans="9:16" s="32" customFormat="1" x14ac:dyDescent="0.25">
      <c r="I234" s="29"/>
      <c r="J234" s="29"/>
      <c r="K234" s="29"/>
      <c r="L234" s="30"/>
      <c r="M234" s="31"/>
      <c r="N234" s="31"/>
      <c r="O234" s="29"/>
      <c r="P234" s="29"/>
    </row>
    <row r="235" spans="9:16" s="32" customFormat="1" x14ac:dyDescent="0.25">
      <c r="I235" s="29"/>
      <c r="J235" s="29"/>
      <c r="K235" s="29"/>
      <c r="L235" s="30"/>
      <c r="M235" s="31"/>
      <c r="N235" s="31"/>
      <c r="O235" s="29"/>
      <c r="P235" s="29"/>
    </row>
    <row r="236" spans="9:16" s="32" customFormat="1" x14ac:dyDescent="0.25">
      <c r="I236" s="29"/>
      <c r="J236" s="29"/>
      <c r="K236" s="29"/>
      <c r="L236" s="30"/>
      <c r="M236" s="31"/>
      <c r="N236" s="31"/>
      <c r="O236" s="29"/>
      <c r="P236" s="29"/>
    </row>
    <row r="237" spans="9:16" s="32" customFormat="1" x14ac:dyDescent="0.25">
      <c r="I237" s="29"/>
      <c r="J237" s="29"/>
      <c r="K237" s="29"/>
      <c r="L237" s="30"/>
      <c r="M237" s="31"/>
      <c r="N237" s="31"/>
      <c r="O237" s="29"/>
      <c r="P237" s="29"/>
    </row>
    <row r="238" spans="9:16" s="32" customFormat="1" x14ac:dyDescent="0.25">
      <c r="I238" s="29"/>
      <c r="J238" s="29"/>
      <c r="K238" s="29"/>
      <c r="L238" s="30"/>
      <c r="M238" s="31"/>
      <c r="N238" s="31"/>
      <c r="O238" s="29"/>
      <c r="P238" s="29"/>
    </row>
    <row r="239" spans="9:16" s="32" customFormat="1" x14ac:dyDescent="0.25">
      <c r="I239" s="29"/>
      <c r="J239" s="29"/>
      <c r="K239" s="29"/>
      <c r="L239" s="30"/>
      <c r="M239" s="31"/>
      <c r="N239" s="31"/>
      <c r="O239" s="29"/>
      <c r="P239" s="29"/>
    </row>
    <row r="240" spans="9:16" s="32" customFormat="1" x14ac:dyDescent="0.25">
      <c r="I240" s="29"/>
      <c r="J240" s="29"/>
      <c r="K240" s="29"/>
      <c r="L240" s="30"/>
      <c r="M240" s="31"/>
      <c r="N240" s="31"/>
      <c r="O240" s="29"/>
      <c r="P240" s="29"/>
    </row>
    <row r="241" spans="9:16" s="32" customFormat="1" x14ac:dyDescent="0.25">
      <c r="I241" s="29"/>
      <c r="J241" s="29"/>
      <c r="K241" s="29"/>
      <c r="L241" s="30"/>
      <c r="M241" s="31"/>
      <c r="N241" s="31"/>
      <c r="O241" s="29"/>
      <c r="P241" s="29"/>
    </row>
    <row r="242" spans="9:16" s="32" customFormat="1" x14ac:dyDescent="0.25">
      <c r="I242" s="29"/>
      <c r="J242" s="29"/>
      <c r="K242" s="29"/>
      <c r="L242" s="30"/>
      <c r="M242" s="31"/>
      <c r="N242" s="31"/>
      <c r="O242" s="29"/>
      <c r="P242" s="29"/>
    </row>
    <row r="243" spans="9:16" s="32" customFormat="1" x14ac:dyDescent="0.25">
      <c r="I243" s="29"/>
      <c r="J243" s="29"/>
      <c r="K243" s="29"/>
      <c r="L243" s="30"/>
      <c r="M243" s="31"/>
      <c r="N243" s="31"/>
      <c r="O243" s="29"/>
      <c r="P243" s="29"/>
    </row>
    <row r="244" spans="9:16" s="32" customFormat="1" x14ac:dyDescent="0.25">
      <c r="I244" s="29"/>
      <c r="J244" s="29"/>
      <c r="K244" s="29"/>
      <c r="L244" s="30"/>
      <c r="M244" s="31"/>
      <c r="N244" s="31"/>
      <c r="O244" s="29"/>
      <c r="P244" s="29"/>
    </row>
    <row r="245" spans="9:16" s="32" customFormat="1" x14ac:dyDescent="0.25">
      <c r="I245" s="29"/>
      <c r="J245" s="29"/>
      <c r="K245" s="29"/>
      <c r="L245" s="30"/>
      <c r="M245" s="31"/>
      <c r="N245" s="31"/>
      <c r="O245" s="29"/>
      <c r="P245" s="29"/>
    </row>
    <row r="246" spans="9:16" s="32" customFormat="1" x14ac:dyDescent="0.25">
      <c r="I246" s="29"/>
      <c r="J246" s="29"/>
      <c r="K246" s="29"/>
      <c r="L246" s="30"/>
      <c r="M246" s="31"/>
      <c r="N246" s="31"/>
      <c r="O246" s="29"/>
      <c r="P246" s="29"/>
    </row>
    <row r="247" spans="9:16" s="32" customFormat="1" x14ac:dyDescent="0.25">
      <c r="I247" s="29"/>
      <c r="J247" s="29"/>
      <c r="K247" s="29"/>
      <c r="L247" s="30"/>
      <c r="M247" s="31"/>
      <c r="N247" s="31"/>
      <c r="O247" s="29"/>
      <c r="P247" s="29"/>
    </row>
    <row r="248" spans="9:16" s="32" customFormat="1" x14ac:dyDescent="0.25">
      <c r="I248" s="29"/>
      <c r="J248" s="29"/>
      <c r="K248" s="29"/>
      <c r="L248" s="30"/>
      <c r="M248" s="31"/>
      <c r="N248" s="31"/>
      <c r="O248" s="29"/>
      <c r="P248" s="29"/>
    </row>
    <row r="249" spans="9:16" s="32" customFormat="1" x14ac:dyDescent="0.25">
      <c r="I249" s="29"/>
      <c r="J249" s="29"/>
      <c r="K249" s="29"/>
      <c r="L249" s="30"/>
      <c r="M249" s="31"/>
      <c r="N249" s="31"/>
      <c r="O249" s="29"/>
      <c r="P249" s="29"/>
    </row>
    <row r="250" spans="9:16" s="32" customFormat="1" x14ac:dyDescent="0.25">
      <c r="I250" s="29"/>
      <c r="J250" s="29"/>
      <c r="K250" s="29"/>
      <c r="L250" s="30"/>
      <c r="M250" s="31"/>
      <c r="N250" s="31"/>
      <c r="O250" s="29"/>
      <c r="P250" s="29"/>
    </row>
    <row r="251" spans="9:16" s="32" customFormat="1" x14ac:dyDescent="0.25">
      <c r="I251" s="29"/>
      <c r="J251" s="29"/>
      <c r="K251" s="29"/>
      <c r="L251" s="30"/>
      <c r="M251" s="31"/>
      <c r="N251" s="31"/>
      <c r="O251" s="29"/>
      <c r="P251" s="29"/>
    </row>
    <row r="252" spans="9:16" s="32" customFormat="1" x14ac:dyDescent="0.25">
      <c r="I252" s="29"/>
      <c r="J252" s="29"/>
      <c r="K252" s="29"/>
      <c r="L252" s="30"/>
      <c r="M252" s="31"/>
      <c r="N252" s="31"/>
      <c r="O252" s="29"/>
      <c r="P252" s="29"/>
    </row>
    <row r="253" spans="9:16" s="32" customFormat="1" x14ac:dyDescent="0.25">
      <c r="I253" s="29"/>
      <c r="J253" s="29"/>
      <c r="K253" s="29"/>
      <c r="L253" s="30"/>
      <c r="M253" s="31"/>
      <c r="N253" s="31"/>
      <c r="O253" s="29"/>
      <c r="P253" s="29"/>
    </row>
    <row r="254" spans="9:16" s="32" customFormat="1" x14ac:dyDescent="0.25">
      <c r="I254" s="29"/>
      <c r="J254" s="29"/>
      <c r="K254" s="29"/>
      <c r="L254" s="30"/>
      <c r="M254" s="31"/>
      <c r="N254" s="31"/>
      <c r="O254" s="29"/>
      <c r="P254" s="29"/>
    </row>
    <row r="255" spans="9:16" s="32" customFormat="1" x14ac:dyDescent="0.25">
      <c r="I255" s="29"/>
      <c r="J255" s="29"/>
      <c r="K255" s="29"/>
      <c r="L255" s="30"/>
      <c r="M255" s="31"/>
      <c r="N255" s="31"/>
      <c r="O255" s="29"/>
      <c r="P255" s="29"/>
    </row>
    <row r="256" spans="9:16" s="32" customFormat="1" x14ac:dyDescent="0.25">
      <c r="I256" s="29"/>
      <c r="J256" s="29"/>
      <c r="K256" s="29"/>
      <c r="L256" s="30"/>
      <c r="M256" s="31"/>
      <c r="N256" s="31"/>
      <c r="O256" s="29"/>
      <c r="P256" s="29"/>
    </row>
    <row r="257" spans="9:16" s="32" customFormat="1" x14ac:dyDescent="0.25">
      <c r="I257" s="29"/>
      <c r="J257" s="29"/>
      <c r="K257" s="29"/>
      <c r="L257" s="30"/>
      <c r="M257" s="31"/>
      <c r="N257" s="31"/>
      <c r="O257" s="29"/>
      <c r="P257" s="29"/>
    </row>
    <row r="258" spans="9:16" s="32" customFormat="1" x14ac:dyDescent="0.25">
      <c r="I258" s="29"/>
      <c r="J258" s="29"/>
      <c r="K258" s="29"/>
      <c r="L258" s="30"/>
      <c r="M258" s="31"/>
      <c r="N258" s="31"/>
      <c r="O258" s="29"/>
      <c r="P258" s="29"/>
    </row>
    <row r="259" spans="9:16" s="32" customFormat="1" x14ac:dyDescent="0.25">
      <c r="I259" s="29"/>
      <c r="J259" s="29"/>
      <c r="K259" s="29"/>
      <c r="L259" s="30"/>
      <c r="M259" s="31"/>
      <c r="N259" s="31"/>
      <c r="O259" s="29"/>
      <c r="P259" s="29"/>
    </row>
    <row r="260" spans="9:16" s="32" customFormat="1" x14ac:dyDescent="0.25">
      <c r="I260" s="29"/>
      <c r="J260" s="29"/>
      <c r="K260" s="29"/>
      <c r="L260" s="30"/>
      <c r="M260" s="31"/>
      <c r="N260" s="31"/>
      <c r="O260" s="29"/>
      <c r="P260" s="29"/>
    </row>
    <row r="261" spans="9:16" s="32" customFormat="1" x14ac:dyDescent="0.25">
      <c r="I261" s="29"/>
      <c r="J261" s="29"/>
      <c r="K261" s="29"/>
      <c r="L261" s="30"/>
      <c r="M261" s="31"/>
      <c r="N261" s="31"/>
      <c r="O261" s="29"/>
      <c r="P261" s="29"/>
    </row>
    <row r="262" spans="9:16" s="32" customFormat="1" x14ac:dyDescent="0.25">
      <c r="I262" s="29"/>
      <c r="J262" s="29"/>
      <c r="K262" s="29"/>
      <c r="L262" s="30"/>
      <c r="M262" s="31"/>
      <c r="N262" s="31"/>
      <c r="O262" s="29"/>
      <c r="P262" s="29"/>
    </row>
    <row r="263" spans="9:16" s="32" customFormat="1" x14ac:dyDescent="0.25">
      <c r="I263" s="29"/>
      <c r="J263" s="29"/>
      <c r="K263" s="29"/>
      <c r="L263" s="30"/>
      <c r="M263" s="31"/>
      <c r="N263" s="31"/>
      <c r="O263" s="29"/>
      <c r="P263" s="29"/>
    </row>
    <row r="264" spans="9:16" s="32" customFormat="1" x14ac:dyDescent="0.25">
      <c r="I264" s="29"/>
      <c r="J264" s="29"/>
      <c r="K264" s="29"/>
      <c r="L264" s="30"/>
      <c r="M264" s="31"/>
      <c r="N264" s="31"/>
      <c r="O264" s="29"/>
      <c r="P264" s="29"/>
    </row>
    <row r="265" spans="9:16" s="32" customFormat="1" x14ac:dyDescent="0.25">
      <c r="I265" s="29"/>
      <c r="J265" s="29"/>
      <c r="K265" s="29"/>
      <c r="L265" s="30"/>
      <c r="M265" s="31"/>
      <c r="N265" s="31"/>
      <c r="O265" s="29"/>
      <c r="P265" s="29"/>
    </row>
    <row r="266" spans="9:16" s="32" customFormat="1" x14ac:dyDescent="0.25">
      <c r="I266" s="29"/>
      <c r="J266" s="29"/>
      <c r="K266" s="29"/>
      <c r="L266" s="30"/>
      <c r="M266" s="31"/>
      <c r="N266" s="31"/>
      <c r="O266" s="29"/>
      <c r="P266" s="29"/>
    </row>
    <row r="267" spans="9:16" s="32" customFormat="1" x14ac:dyDescent="0.25">
      <c r="I267" s="29"/>
      <c r="J267" s="29"/>
      <c r="K267" s="29"/>
      <c r="L267" s="30"/>
      <c r="M267" s="31"/>
      <c r="N267" s="31"/>
      <c r="O267" s="29"/>
      <c r="P267" s="29"/>
    </row>
    <row r="268" spans="9:16" s="32" customFormat="1" x14ac:dyDescent="0.25">
      <c r="I268" s="29"/>
      <c r="J268" s="29"/>
      <c r="K268" s="29"/>
      <c r="L268" s="30"/>
      <c r="M268" s="31"/>
      <c r="N268" s="31"/>
      <c r="O268" s="29"/>
      <c r="P268" s="29"/>
    </row>
    <row r="269" spans="9:16" s="32" customFormat="1" x14ac:dyDescent="0.25">
      <c r="I269" s="29"/>
      <c r="J269" s="29"/>
      <c r="K269" s="29"/>
      <c r="L269" s="30"/>
      <c r="M269" s="31"/>
      <c r="N269" s="31"/>
      <c r="O269" s="29"/>
      <c r="P269" s="29"/>
    </row>
    <row r="270" spans="9:16" s="32" customFormat="1" x14ac:dyDescent="0.25">
      <c r="I270" s="29"/>
      <c r="J270" s="29"/>
      <c r="K270" s="29"/>
      <c r="L270" s="30"/>
      <c r="M270" s="31"/>
      <c r="N270" s="31"/>
      <c r="O270" s="29"/>
      <c r="P270" s="29"/>
    </row>
    <row r="271" spans="9:16" s="32" customFormat="1" x14ac:dyDescent="0.25">
      <c r="I271" s="29"/>
      <c r="J271" s="29"/>
      <c r="K271" s="29"/>
      <c r="L271" s="30"/>
      <c r="M271" s="31"/>
      <c r="N271" s="31"/>
      <c r="O271" s="29"/>
      <c r="P271" s="29"/>
    </row>
    <row r="272" spans="9:16" s="32" customFormat="1" x14ac:dyDescent="0.25">
      <c r="I272" s="29"/>
      <c r="J272" s="29"/>
      <c r="K272" s="29"/>
      <c r="L272" s="30"/>
      <c r="M272" s="31"/>
      <c r="N272" s="31"/>
      <c r="O272" s="29"/>
      <c r="P272" s="29"/>
    </row>
    <row r="273" spans="9:16" s="32" customFormat="1" x14ac:dyDescent="0.25">
      <c r="I273" s="29"/>
      <c r="J273" s="29"/>
      <c r="K273" s="29"/>
      <c r="L273" s="30"/>
      <c r="M273" s="31"/>
      <c r="N273" s="31"/>
      <c r="O273" s="29"/>
      <c r="P273" s="29"/>
    </row>
    <row r="274" spans="9:16" s="32" customFormat="1" x14ac:dyDescent="0.25">
      <c r="I274" s="29"/>
      <c r="J274" s="29"/>
      <c r="K274" s="29"/>
      <c r="L274" s="30"/>
      <c r="M274" s="31"/>
      <c r="N274" s="31"/>
      <c r="O274" s="29"/>
      <c r="P274" s="29"/>
    </row>
    <row r="275" spans="9:16" s="32" customFormat="1" x14ac:dyDescent="0.25">
      <c r="I275" s="29"/>
      <c r="J275" s="29"/>
      <c r="K275" s="29"/>
      <c r="L275" s="30"/>
      <c r="M275" s="31"/>
      <c r="N275" s="31"/>
      <c r="O275" s="29"/>
      <c r="P275" s="29"/>
    </row>
    <row r="276" spans="9:16" s="32" customFormat="1" x14ac:dyDescent="0.25">
      <c r="I276" s="29"/>
      <c r="J276" s="29"/>
      <c r="K276" s="29"/>
      <c r="L276" s="30"/>
      <c r="M276" s="31"/>
      <c r="N276" s="31"/>
      <c r="O276" s="29"/>
      <c r="P276" s="29"/>
    </row>
    <row r="277" spans="9:16" s="32" customFormat="1" x14ac:dyDescent="0.25">
      <c r="I277" s="29"/>
      <c r="J277" s="29"/>
      <c r="K277" s="29"/>
      <c r="L277" s="30"/>
      <c r="M277" s="31"/>
      <c r="N277" s="31"/>
      <c r="O277" s="29"/>
      <c r="P277" s="29"/>
    </row>
    <row r="278" spans="9:16" s="32" customFormat="1" x14ac:dyDescent="0.25">
      <c r="I278" s="29"/>
      <c r="J278" s="29"/>
      <c r="K278" s="29"/>
      <c r="L278" s="30"/>
      <c r="M278" s="31"/>
      <c r="N278" s="31"/>
      <c r="O278" s="29"/>
      <c r="P278" s="29"/>
    </row>
    <row r="279" spans="9:16" s="32" customFormat="1" x14ac:dyDescent="0.25">
      <c r="I279" s="29"/>
      <c r="J279" s="29"/>
      <c r="K279" s="29"/>
      <c r="L279" s="30"/>
      <c r="M279" s="31"/>
      <c r="N279" s="31"/>
      <c r="O279" s="29"/>
      <c r="P279" s="29"/>
    </row>
    <row r="280" spans="9:16" s="32" customFormat="1" x14ac:dyDescent="0.25">
      <c r="I280" s="29"/>
      <c r="J280" s="29"/>
      <c r="K280" s="29"/>
      <c r="L280" s="30"/>
      <c r="M280" s="31"/>
      <c r="N280" s="31"/>
      <c r="O280" s="29"/>
      <c r="P280" s="29"/>
    </row>
    <row r="281" spans="9:16" s="32" customFormat="1" x14ac:dyDescent="0.25">
      <c r="I281" s="29"/>
      <c r="J281" s="29"/>
      <c r="K281" s="29"/>
      <c r="L281" s="30"/>
      <c r="M281" s="31"/>
      <c r="N281" s="31"/>
      <c r="O281" s="29"/>
      <c r="P281" s="29"/>
    </row>
    <row r="282" spans="9:16" s="32" customFormat="1" x14ac:dyDescent="0.25">
      <c r="I282" s="29"/>
      <c r="J282" s="29"/>
      <c r="K282" s="29"/>
      <c r="L282" s="30"/>
      <c r="M282" s="31"/>
      <c r="N282" s="31"/>
      <c r="O282" s="29"/>
      <c r="P282" s="29"/>
    </row>
    <row r="283" spans="9:16" s="32" customFormat="1" x14ac:dyDescent="0.25">
      <c r="I283" s="29"/>
      <c r="J283" s="29"/>
      <c r="K283" s="29"/>
      <c r="L283" s="30"/>
      <c r="M283" s="31"/>
      <c r="N283" s="31"/>
      <c r="O283" s="29"/>
      <c r="P283" s="29"/>
    </row>
    <row r="284" spans="9:16" s="32" customFormat="1" x14ac:dyDescent="0.25">
      <c r="I284" s="29"/>
      <c r="J284" s="29"/>
      <c r="K284" s="29"/>
      <c r="L284" s="30"/>
      <c r="M284" s="31"/>
      <c r="N284" s="31"/>
      <c r="O284" s="29"/>
      <c r="P284" s="29"/>
    </row>
    <row r="285" spans="9:16" s="32" customFormat="1" x14ac:dyDescent="0.25">
      <c r="I285" s="29"/>
      <c r="J285" s="29"/>
      <c r="K285" s="29"/>
      <c r="L285" s="30"/>
      <c r="M285" s="31"/>
      <c r="N285" s="31"/>
      <c r="O285" s="29"/>
      <c r="P285" s="29"/>
    </row>
    <row r="286" spans="9:16" s="32" customFormat="1" x14ac:dyDescent="0.25">
      <c r="I286" s="29"/>
      <c r="J286" s="29"/>
      <c r="K286" s="29"/>
      <c r="L286" s="30"/>
      <c r="M286" s="31"/>
      <c r="N286" s="31"/>
      <c r="O286" s="29"/>
      <c r="P286" s="29"/>
    </row>
    <row r="287" spans="9:16" s="32" customFormat="1" x14ac:dyDescent="0.25">
      <c r="I287" s="29"/>
      <c r="J287" s="29"/>
      <c r="K287" s="29"/>
      <c r="L287" s="30"/>
      <c r="M287" s="31"/>
      <c r="N287" s="31"/>
      <c r="O287" s="29"/>
      <c r="P287" s="29"/>
    </row>
    <row r="288" spans="9:16" s="32" customFormat="1" x14ac:dyDescent="0.25">
      <c r="I288" s="29"/>
      <c r="J288" s="29"/>
      <c r="K288" s="29"/>
      <c r="L288" s="30"/>
      <c r="M288" s="31"/>
      <c r="N288" s="31"/>
      <c r="O288" s="29"/>
      <c r="P288" s="29"/>
    </row>
    <row r="289" spans="9:16" s="32" customFormat="1" x14ac:dyDescent="0.25">
      <c r="I289" s="29"/>
      <c r="J289" s="29"/>
      <c r="K289" s="29"/>
      <c r="L289" s="30"/>
      <c r="M289" s="31"/>
      <c r="N289" s="31"/>
      <c r="O289" s="29"/>
      <c r="P289" s="29"/>
    </row>
    <row r="290" spans="9:16" s="32" customFormat="1" x14ac:dyDescent="0.25">
      <c r="I290" s="29"/>
      <c r="J290" s="29"/>
      <c r="K290" s="29"/>
      <c r="L290" s="30"/>
      <c r="M290" s="31"/>
      <c r="N290" s="31"/>
      <c r="O290" s="29"/>
      <c r="P290" s="29"/>
    </row>
    <row r="291" spans="9:16" s="32" customFormat="1" x14ac:dyDescent="0.25">
      <c r="I291" s="29"/>
      <c r="J291" s="29"/>
      <c r="K291" s="29"/>
      <c r="L291" s="30"/>
      <c r="M291" s="31"/>
      <c r="N291" s="31"/>
      <c r="O291" s="29"/>
      <c r="P291" s="29"/>
    </row>
    <row r="292" spans="9:16" s="32" customFormat="1" x14ac:dyDescent="0.25">
      <c r="I292" s="29"/>
      <c r="J292" s="29"/>
      <c r="K292" s="29"/>
      <c r="L292" s="30"/>
      <c r="M292" s="31"/>
      <c r="N292" s="31"/>
      <c r="O292" s="29"/>
      <c r="P292" s="29"/>
    </row>
    <row r="293" spans="9:16" s="32" customFormat="1" x14ac:dyDescent="0.25">
      <c r="I293" s="29"/>
      <c r="J293" s="29"/>
      <c r="K293" s="29"/>
      <c r="L293" s="30"/>
      <c r="M293" s="31"/>
      <c r="N293" s="31"/>
      <c r="O293" s="29"/>
      <c r="P293" s="29"/>
    </row>
    <row r="294" spans="9:16" s="32" customFormat="1" x14ac:dyDescent="0.25">
      <c r="I294" s="29"/>
      <c r="J294" s="29"/>
      <c r="K294" s="29"/>
      <c r="L294" s="30"/>
      <c r="M294" s="31"/>
      <c r="N294" s="31"/>
      <c r="O294" s="29"/>
      <c r="P294" s="29"/>
    </row>
    <row r="295" spans="9:16" s="32" customFormat="1" x14ac:dyDescent="0.25">
      <c r="I295" s="29"/>
      <c r="J295" s="29"/>
      <c r="K295" s="29"/>
      <c r="L295" s="30"/>
      <c r="M295" s="31"/>
      <c r="N295" s="31"/>
      <c r="O295" s="29"/>
      <c r="P295" s="29"/>
    </row>
    <row r="296" spans="9:16" s="32" customFormat="1" x14ac:dyDescent="0.25">
      <c r="I296" s="29"/>
      <c r="J296" s="29"/>
      <c r="K296" s="29"/>
      <c r="L296" s="30"/>
      <c r="M296" s="31"/>
      <c r="N296" s="31"/>
      <c r="O296" s="29"/>
      <c r="P296" s="29"/>
    </row>
    <row r="297" spans="9:16" s="32" customFormat="1" x14ac:dyDescent="0.25">
      <c r="I297" s="29"/>
      <c r="J297" s="29"/>
      <c r="K297" s="29"/>
      <c r="L297" s="30"/>
      <c r="M297" s="31"/>
      <c r="N297" s="31"/>
      <c r="O297" s="29"/>
      <c r="P297" s="29"/>
    </row>
    <row r="298" spans="9:16" s="32" customFormat="1" x14ac:dyDescent="0.25">
      <c r="I298" s="29"/>
      <c r="J298" s="29"/>
      <c r="K298" s="29"/>
      <c r="L298" s="30"/>
      <c r="M298" s="31"/>
      <c r="N298" s="31"/>
      <c r="O298" s="29"/>
      <c r="P298" s="29"/>
    </row>
    <row r="299" spans="9:16" s="32" customFormat="1" x14ac:dyDescent="0.25">
      <c r="I299" s="29"/>
      <c r="J299" s="29"/>
      <c r="K299" s="29"/>
      <c r="L299" s="30"/>
      <c r="M299" s="31"/>
      <c r="N299" s="31"/>
      <c r="O299" s="29"/>
      <c r="P299" s="29"/>
    </row>
    <row r="300" spans="9:16" s="32" customFormat="1" x14ac:dyDescent="0.25">
      <c r="I300" s="29"/>
      <c r="J300" s="29"/>
      <c r="K300" s="29"/>
      <c r="L300" s="30"/>
      <c r="M300" s="31"/>
      <c r="N300" s="31"/>
      <c r="O300" s="29"/>
      <c r="P300" s="29"/>
    </row>
    <row r="301" spans="9:16" s="32" customFormat="1" x14ac:dyDescent="0.25">
      <c r="I301" s="29"/>
      <c r="J301" s="29"/>
      <c r="K301" s="29"/>
      <c r="L301" s="30"/>
      <c r="M301" s="31"/>
      <c r="N301" s="31"/>
      <c r="O301" s="29"/>
      <c r="P301" s="29"/>
    </row>
    <row r="302" spans="9:16" s="32" customFormat="1" x14ac:dyDescent="0.25">
      <c r="I302" s="29"/>
      <c r="J302" s="29"/>
      <c r="K302" s="29"/>
      <c r="L302" s="30"/>
      <c r="M302" s="31"/>
      <c r="N302" s="31"/>
      <c r="O302" s="29"/>
      <c r="P302" s="29"/>
    </row>
    <row r="303" spans="9:16" s="32" customFormat="1" x14ac:dyDescent="0.25">
      <c r="I303" s="29"/>
      <c r="J303" s="29"/>
      <c r="K303" s="29"/>
      <c r="L303" s="30"/>
      <c r="M303" s="31"/>
      <c r="N303" s="31"/>
      <c r="O303" s="29"/>
      <c r="P303" s="29"/>
    </row>
    <row r="304" spans="9:16" s="32" customFormat="1" x14ac:dyDescent="0.25">
      <c r="I304" s="29"/>
      <c r="J304" s="29"/>
      <c r="K304" s="29"/>
      <c r="L304" s="30"/>
      <c r="M304" s="31"/>
      <c r="N304" s="31"/>
      <c r="O304" s="29"/>
      <c r="P304" s="29"/>
    </row>
    <row r="305" spans="9:16" s="32" customFormat="1" x14ac:dyDescent="0.25">
      <c r="I305" s="29"/>
      <c r="J305" s="29"/>
      <c r="K305" s="29"/>
      <c r="L305" s="30"/>
      <c r="M305" s="31"/>
      <c r="N305" s="31"/>
      <c r="O305" s="29"/>
      <c r="P305" s="29"/>
    </row>
    <row r="306" spans="9:16" s="32" customFormat="1" x14ac:dyDescent="0.25">
      <c r="I306" s="29"/>
      <c r="J306" s="29"/>
      <c r="K306" s="29"/>
      <c r="L306" s="30"/>
      <c r="M306" s="31"/>
      <c r="N306" s="31"/>
      <c r="O306" s="29"/>
      <c r="P306" s="29"/>
    </row>
    <row r="307" spans="9:16" s="32" customFormat="1" x14ac:dyDescent="0.25">
      <c r="I307" s="29"/>
      <c r="J307" s="29"/>
      <c r="K307" s="29"/>
      <c r="L307" s="30"/>
      <c r="M307" s="31"/>
      <c r="N307" s="31"/>
      <c r="O307" s="29"/>
      <c r="P307" s="29"/>
    </row>
    <row r="308" spans="9:16" s="32" customFormat="1" x14ac:dyDescent="0.25">
      <c r="I308" s="29"/>
      <c r="J308" s="29"/>
      <c r="K308" s="29"/>
      <c r="L308" s="30"/>
      <c r="M308" s="31"/>
      <c r="N308" s="31"/>
      <c r="O308" s="29"/>
      <c r="P308" s="29"/>
    </row>
    <row r="309" spans="9:16" s="32" customFormat="1" x14ac:dyDescent="0.25">
      <c r="I309" s="29"/>
      <c r="J309" s="29"/>
      <c r="K309" s="29"/>
      <c r="L309" s="30"/>
      <c r="M309" s="31"/>
      <c r="N309" s="31"/>
      <c r="O309" s="29"/>
      <c r="P309" s="29"/>
    </row>
    <row r="310" spans="9:16" s="32" customFormat="1" x14ac:dyDescent="0.25">
      <c r="I310" s="29"/>
      <c r="J310" s="29"/>
      <c r="K310" s="29"/>
      <c r="L310" s="30"/>
      <c r="M310" s="31"/>
      <c r="N310" s="31"/>
      <c r="O310" s="29"/>
      <c r="P310" s="29"/>
    </row>
    <row r="311" spans="9:16" s="32" customFormat="1" x14ac:dyDescent="0.25">
      <c r="I311" s="29"/>
      <c r="J311" s="29"/>
      <c r="K311" s="29"/>
      <c r="L311" s="30"/>
      <c r="M311" s="31"/>
      <c r="N311" s="31"/>
      <c r="O311" s="29"/>
      <c r="P311" s="29"/>
    </row>
    <row r="312" spans="9:16" s="32" customFormat="1" x14ac:dyDescent="0.25">
      <c r="I312" s="29"/>
      <c r="J312" s="29"/>
      <c r="K312" s="29"/>
      <c r="L312" s="30"/>
      <c r="M312" s="31"/>
      <c r="N312" s="31"/>
      <c r="O312" s="29"/>
      <c r="P312" s="29"/>
    </row>
    <row r="313" spans="9:16" s="32" customFormat="1" x14ac:dyDescent="0.25">
      <c r="I313" s="29"/>
      <c r="J313" s="29"/>
      <c r="K313" s="29"/>
      <c r="L313" s="30"/>
      <c r="M313" s="31"/>
      <c r="N313" s="31"/>
      <c r="O313" s="29"/>
      <c r="P313" s="29"/>
    </row>
    <row r="314" spans="9:16" s="32" customFormat="1" x14ac:dyDescent="0.25">
      <c r="I314" s="29"/>
      <c r="J314" s="29"/>
      <c r="K314" s="29"/>
      <c r="L314" s="30"/>
      <c r="M314" s="31"/>
      <c r="N314" s="31"/>
      <c r="O314" s="29"/>
      <c r="P314" s="29"/>
    </row>
    <row r="315" spans="9:16" s="32" customFormat="1" x14ac:dyDescent="0.25">
      <c r="I315" s="29"/>
      <c r="J315" s="29"/>
      <c r="K315" s="29"/>
      <c r="L315" s="30"/>
      <c r="M315" s="31"/>
      <c r="N315" s="31"/>
      <c r="O315" s="29"/>
      <c r="P315" s="29"/>
    </row>
    <row r="316" spans="9:16" s="32" customFormat="1" x14ac:dyDescent="0.25">
      <c r="I316" s="29"/>
      <c r="J316" s="29"/>
      <c r="K316" s="29"/>
      <c r="L316" s="30"/>
      <c r="M316" s="31"/>
      <c r="N316" s="31"/>
      <c r="O316" s="29"/>
      <c r="P316" s="29"/>
    </row>
    <row r="317" spans="9:16" s="32" customFormat="1" x14ac:dyDescent="0.25">
      <c r="I317" s="29"/>
      <c r="J317" s="29"/>
      <c r="K317" s="29"/>
      <c r="L317" s="30"/>
      <c r="M317" s="31"/>
      <c r="N317" s="31"/>
      <c r="O317" s="29"/>
      <c r="P317" s="29"/>
    </row>
    <row r="318" spans="9:16" s="32" customFormat="1" x14ac:dyDescent="0.25">
      <c r="I318" s="29"/>
      <c r="J318" s="29"/>
      <c r="K318" s="29"/>
      <c r="L318" s="30"/>
      <c r="M318" s="31"/>
      <c r="N318" s="31"/>
      <c r="O318" s="29"/>
      <c r="P318" s="29"/>
    </row>
    <row r="319" spans="9:16" s="32" customFormat="1" x14ac:dyDescent="0.25">
      <c r="I319" s="29"/>
      <c r="J319" s="29"/>
      <c r="K319" s="29"/>
      <c r="L319" s="30"/>
      <c r="M319" s="31"/>
      <c r="N319" s="31"/>
      <c r="O319" s="29"/>
      <c r="P319" s="29"/>
    </row>
    <row r="320" spans="9:16" s="32" customFormat="1" x14ac:dyDescent="0.25">
      <c r="I320" s="29"/>
      <c r="J320" s="29"/>
      <c r="K320" s="29"/>
      <c r="L320" s="30"/>
      <c r="M320" s="31"/>
      <c r="N320" s="31"/>
      <c r="O320" s="29"/>
      <c r="P320" s="29"/>
    </row>
    <row r="321" spans="9:16" s="32" customFormat="1" x14ac:dyDescent="0.25">
      <c r="I321" s="29"/>
      <c r="J321" s="29"/>
      <c r="K321" s="29"/>
      <c r="L321" s="30"/>
      <c r="M321" s="31"/>
      <c r="N321" s="31"/>
      <c r="O321" s="29"/>
      <c r="P321" s="29"/>
    </row>
    <row r="322" spans="9:16" s="32" customFormat="1" x14ac:dyDescent="0.25">
      <c r="I322" s="29"/>
      <c r="J322" s="29"/>
      <c r="K322" s="29"/>
      <c r="L322" s="30"/>
      <c r="M322" s="31"/>
      <c r="N322" s="31"/>
      <c r="O322" s="29"/>
      <c r="P322" s="29"/>
    </row>
    <row r="323" spans="9:16" s="32" customFormat="1" x14ac:dyDescent="0.25">
      <c r="I323" s="29"/>
      <c r="J323" s="29"/>
      <c r="K323" s="29"/>
      <c r="L323" s="30"/>
      <c r="M323" s="31"/>
      <c r="N323" s="31"/>
      <c r="O323" s="29"/>
      <c r="P323" s="29"/>
    </row>
    <row r="324" spans="9:16" s="32" customFormat="1" x14ac:dyDescent="0.25">
      <c r="I324" s="29"/>
      <c r="J324" s="29"/>
      <c r="K324" s="29"/>
      <c r="L324" s="30"/>
      <c r="M324" s="31"/>
      <c r="N324" s="31"/>
      <c r="O324" s="29"/>
      <c r="P324" s="29"/>
    </row>
    <row r="325" spans="9:16" s="32" customFormat="1" x14ac:dyDescent="0.25">
      <c r="I325" s="29"/>
      <c r="J325" s="29"/>
      <c r="K325" s="29"/>
      <c r="L325" s="30"/>
      <c r="M325" s="31"/>
      <c r="N325" s="31"/>
      <c r="O325" s="29"/>
      <c r="P325" s="29"/>
    </row>
    <row r="326" spans="9:16" s="32" customFormat="1" x14ac:dyDescent="0.25">
      <c r="I326" s="29"/>
      <c r="J326" s="29"/>
      <c r="K326" s="29"/>
      <c r="L326" s="30"/>
      <c r="M326" s="31"/>
      <c r="N326" s="31"/>
      <c r="O326" s="29"/>
      <c r="P326" s="29"/>
    </row>
    <row r="327" spans="9:16" s="32" customFormat="1" x14ac:dyDescent="0.25">
      <c r="I327" s="29"/>
      <c r="J327" s="29"/>
      <c r="K327" s="29"/>
      <c r="L327" s="30"/>
      <c r="M327" s="31"/>
      <c r="N327" s="31"/>
      <c r="O327" s="29"/>
      <c r="P327" s="29"/>
    </row>
    <row r="328" spans="9:16" s="32" customFormat="1" x14ac:dyDescent="0.25">
      <c r="I328" s="29"/>
      <c r="J328" s="29"/>
      <c r="K328" s="29"/>
      <c r="L328" s="30"/>
      <c r="M328" s="31"/>
      <c r="N328" s="31"/>
      <c r="O328" s="29"/>
      <c r="P328" s="29"/>
    </row>
    <row r="329" spans="9:16" s="32" customFormat="1" x14ac:dyDescent="0.25">
      <c r="I329" s="29"/>
      <c r="J329" s="29"/>
      <c r="K329" s="29"/>
      <c r="L329" s="30"/>
      <c r="M329" s="31"/>
      <c r="N329" s="31"/>
      <c r="O329" s="29"/>
      <c r="P329" s="29"/>
    </row>
    <row r="330" spans="9:16" s="32" customFormat="1" x14ac:dyDescent="0.25">
      <c r="I330" s="29"/>
      <c r="J330" s="29"/>
      <c r="K330" s="29"/>
      <c r="L330" s="30"/>
      <c r="M330" s="31"/>
      <c r="N330" s="31"/>
      <c r="O330" s="29"/>
      <c r="P330" s="29"/>
    </row>
    <row r="331" spans="9:16" s="32" customFormat="1" x14ac:dyDescent="0.25">
      <c r="I331" s="29"/>
      <c r="J331" s="29"/>
      <c r="K331" s="29"/>
      <c r="L331" s="30"/>
      <c r="M331" s="31"/>
      <c r="N331" s="31"/>
      <c r="O331" s="29"/>
      <c r="P331" s="29"/>
    </row>
    <row r="332" spans="9:16" s="32" customFormat="1" x14ac:dyDescent="0.25">
      <c r="I332" s="29"/>
      <c r="J332" s="29"/>
      <c r="K332" s="29"/>
      <c r="L332" s="30"/>
      <c r="M332" s="31"/>
      <c r="N332" s="31"/>
      <c r="O332" s="29"/>
      <c r="P332" s="29"/>
    </row>
    <row r="333" spans="9:16" s="32" customFormat="1" x14ac:dyDescent="0.25">
      <c r="I333" s="29"/>
      <c r="J333" s="29"/>
      <c r="K333" s="29"/>
      <c r="L333" s="30"/>
      <c r="M333" s="31"/>
      <c r="N333" s="31"/>
      <c r="O333" s="29"/>
      <c r="P333" s="29"/>
    </row>
    <row r="334" spans="9:16" s="32" customFormat="1" x14ac:dyDescent="0.25">
      <c r="I334" s="29"/>
      <c r="J334" s="29"/>
      <c r="K334" s="29"/>
      <c r="L334" s="30"/>
      <c r="M334" s="31"/>
      <c r="N334" s="31"/>
      <c r="O334" s="29"/>
      <c r="P334" s="29"/>
    </row>
    <row r="335" spans="9:16" s="32" customFormat="1" x14ac:dyDescent="0.25">
      <c r="I335" s="29"/>
      <c r="J335" s="29"/>
      <c r="K335" s="29"/>
      <c r="L335" s="30"/>
      <c r="M335" s="31"/>
      <c r="N335" s="31"/>
      <c r="O335" s="29"/>
      <c r="P335" s="29"/>
    </row>
    <row r="336" spans="9:16" s="32" customFormat="1" x14ac:dyDescent="0.25">
      <c r="I336" s="29"/>
      <c r="J336" s="29"/>
      <c r="K336" s="29"/>
      <c r="L336" s="30"/>
      <c r="M336" s="31"/>
      <c r="N336" s="31"/>
      <c r="O336" s="29"/>
      <c r="P336" s="29"/>
    </row>
    <row r="337" spans="9:16" s="32" customFormat="1" x14ac:dyDescent="0.25">
      <c r="I337" s="29"/>
      <c r="J337" s="29"/>
      <c r="K337" s="29"/>
      <c r="L337" s="30"/>
      <c r="M337" s="31"/>
      <c r="N337" s="31"/>
      <c r="O337" s="29"/>
      <c r="P337" s="29"/>
    </row>
    <row r="338" spans="9:16" s="32" customFormat="1" x14ac:dyDescent="0.25">
      <c r="I338" s="29"/>
      <c r="J338" s="29"/>
      <c r="K338" s="29"/>
      <c r="L338" s="30"/>
      <c r="M338" s="31"/>
      <c r="N338" s="31"/>
      <c r="O338" s="29"/>
      <c r="P338" s="29"/>
    </row>
    <row r="339" spans="9:16" s="32" customFormat="1" x14ac:dyDescent="0.25">
      <c r="I339" s="29"/>
      <c r="J339" s="29"/>
      <c r="K339" s="29"/>
      <c r="L339" s="30"/>
      <c r="M339" s="31"/>
      <c r="N339" s="31"/>
      <c r="O339" s="29"/>
      <c r="P339" s="29"/>
    </row>
    <row r="340" spans="9:16" s="32" customFormat="1" x14ac:dyDescent="0.25">
      <c r="I340" s="29"/>
      <c r="J340" s="29"/>
      <c r="K340" s="29"/>
      <c r="L340" s="30"/>
      <c r="M340" s="31"/>
      <c r="N340" s="31"/>
      <c r="O340" s="29"/>
      <c r="P340" s="29"/>
    </row>
    <row r="341" spans="9:16" s="32" customFormat="1" x14ac:dyDescent="0.25">
      <c r="I341" s="29"/>
      <c r="J341" s="29"/>
      <c r="K341" s="29"/>
      <c r="L341" s="30"/>
      <c r="M341" s="31"/>
      <c r="N341" s="31"/>
      <c r="O341" s="29"/>
      <c r="P341" s="29"/>
    </row>
    <row r="342" spans="9:16" s="32" customFormat="1" x14ac:dyDescent="0.25">
      <c r="I342" s="29"/>
      <c r="J342" s="29"/>
      <c r="K342" s="29"/>
      <c r="L342" s="30"/>
      <c r="M342" s="31"/>
      <c r="N342" s="31"/>
      <c r="O342" s="29"/>
      <c r="P342" s="29"/>
    </row>
    <row r="343" spans="9:16" s="32" customFormat="1" x14ac:dyDescent="0.25">
      <c r="I343" s="29"/>
      <c r="J343" s="29"/>
      <c r="K343" s="29"/>
      <c r="L343" s="30"/>
      <c r="M343" s="31"/>
      <c r="N343" s="31"/>
      <c r="O343" s="29"/>
      <c r="P343" s="29"/>
    </row>
    <row r="344" spans="9:16" s="32" customFormat="1" x14ac:dyDescent="0.25">
      <c r="I344" s="29"/>
      <c r="J344" s="29"/>
      <c r="K344" s="29"/>
      <c r="L344" s="30"/>
      <c r="M344" s="31"/>
      <c r="N344" s="31"/>
      <c r="O344" s="29"/>
      <c r="P344" s="29"/>
    </row>
    <row r="345" spans="9:16" s="32" customFormat="1" x14ac:dyDescent="0.25">
      <c r="I345" s="29"/>
      <c r="J345" s="29"/>
      <c r="K345" s="29"/>
      <c r="L345" s="30"/>
      <c r="M345" s="31"/>
      <c r="N345" s="31"/>
      <c r="O345" s="29"/>
      <c r="P345" s="29"/>
    </row>
    <row r="346" spans="9:16" s="32" customFormat="1" x14ac:dyDescent="0.25">
      <c r="I346" s="29"/>
      <c r="J346" s="29"/>
      <c r="K346" s="29"/>
      <c r="L346" s="30"/>
      <c r="M346" s="31"/>
      <c r="N346" s="31"/>
      <c r="O346" s="29"/>
      <c r="P346" s="29"/>
    </row>
    <row r="347" spans="9:16" s="32" customFormat="1" x14ac:dyDescent="0.25">
      <c r="I347" s="29"/>
      <c r="J347" s="29"/>
      <c r="K347" s="29"/>
      <c r="L347" s="30"/>
      <c r="M347" s="31"/>
      <c r="N347" s="31"/>
      <c r="O347" s="29"/>
      <c r="P347" s="29"/>
    </row>
    <row r="348" spans="9:16" s="32" customFormat="1" x14ac:dyDescent="0.25">
      <c r="I348" s="29"/>
      <c r="J348" s="29"/>
      <c r="K348" s="29"/>
      <c r="L348" s="30"/>
      <c r="M348" s="31"/>
      <c r="N348" s="31"/>
      <c r="O348" s="29"/>
      <c r="P348" s="29"/>
    </row>
    <row r="349" spans="9:16" s="32" customFormat="1" x14ac:dyDescent="0.25">
      <c r="I349" s="29"/>
      <c r="J349" s="29"/>
      <c r="K349" s="29"/>
      <c r="L349" s="30"/>
      <c r="M349" s="31"/>
      <c r="N349" s="31"/>
      <c r="O349" s="29"/>
      <c r="P349" s="29"/>
    </row>
    <row r="350" spans="9:16" s="32" customFormat="1" x14ac:dyDescent="0.25">
      <c r="I350" s="29"/>
      <c r="J350" s="29"/>
      <c r="K350" s="29"/>
      <c r="L350" s="30"/>
      <c r="M350" s="31"/>
      <c r="N350" s="31"/>
      <c r="O350" s="29"/>
      <c r="P350" s="29"/>
    </row>
    <row r="351" spans="9:16" s="32" customFormat="1" x14ac:dyDescent="0.25">
      <c r="I351" s="29"/>
      <c r="J351" s="29"/>
      <c r="K351" s="29"/>
      <c r="L351" s="30"/>
      <c r="M351" s="31"/>
      <c r="N351" s="31"/>
      <c r="O351" s="29"/>
      <c r="P351" s="29"/>
    </row>
    <row r="352" spans="9:16" s="32" customFormat="1" x14ac:dyDescent="0.25">
      <c r="I352" s="29"/>
      <c r="J352" s="29"/>
      <c r="K352" s="29"/>
      <c r="L352" s="30"/>
      <c r="M352" s="31"/>
      <c r="N352" s="31"/>
      <c r="O352" s="29"/>
      <c r="P352" s="29"/>
    </row>
    <row r="353" spans="9:16" s="32" customFormat="1" x14ac:dyDescent="0.25">
      <c r="I353" s="29"/>
      <c r="J353" s="29"/>
      <c r="K353" s="29"/>
      <c r="L353" s="30"/>
      <c r="M353" s="31"/>
      <c r="N353" s="31"/>
      <c r="O353" s="29"/>
      <c r="P353" s="29"/>
    </row>
    <row r="354" spans="9:16" s="32" customFormat="1" x14ac:dyDescent="0.25">
      <c r="I354" s="29"/>
      <c r="J354" s="29"/>
      <c r="K354" s="29"/>
      <c r="L354" s="30"/>
      <c r="M354" s="31"/>
      <c r="N354" s="31"/>
      <c r="O354" s="29"/>
      <c r="P354" s="29"/>
    </row>
    <row r="355" spans="9:16" s="32" customFormat="1" x14ac:dyDescent="0.25">
      <c r="I355" s="29"/>
      <c r="J355" s="29"/>
      <c r="K355" s="29"/>
      <c r="L355" s="30"/>
      <c r="M355" s="31"/>
      <c r="N355" s="31"/>
      <c r="O355" s="29"/>
      <c r="P355" s="29"/>
    </row>
    <row r="356" spans="9:16" s="32" customFormat="1" x14ac:dyDescent="0.25">
      <c r="I356" s="29"/>
      <c r="J356" s="29"/>
      <c r="K356" s="29"/>
      <c r="L356" s="30"/>
      <c r="M356" s="31"/>
      <c r="N356" s="31"/>
      <c r="O356" s="29"/>
      <c r="P356" s="29"/>
    </row>
    <row r="357" spans="9:16" s="32" customFormat="1" x14ac:dyDescent="0.25">
      <c r="I357" s="29"/>
      <c r="J357" s="29"/>
      <c r="K357" s="29"/>
      <c r="L357" s="30"/>
      <c r="M357" s="31"/>
      <c r="N357" s="31"/>
      <c r="O357" s="29"/>
      <c r="P357" s="29"/>
    </row>
    <row r="358" spans="9:16" s="32" customFormat="1" x14ac:dyDescent="0.25">
      <c r="I358" s="29"/>
      <c r="J358" s="29"/>
      <c r="K358" s="29"/>
      <c r="L358" s="30"/>
      <c r="M358" s="31"/>
      <c r="N358" s="31"/>
      <c r="O358" s="29"/>
      <c r="P358" s="29"/>
    </row>
    <row r="359" spans="9:16" s="32" customFormat="1" x14ac:dyDescent="0.25">
      <c r="I359" s="29"/>
      <c r="J359" s="29"/>
      <c r="K359" s="29"/>
      <c r="L359" s="30"/>
      <c r="M359" s="31"/>
      <c r="N359" s="31"/>
      <c r="O359" s="29"/>
      <c r="P359" s="29"/>
    </row>
    <row r="360" spans="9:16" s="32" customFormat="1" x14ac:dyDescent="0.25">
      <c r="I360" s="29"/>
      <c r="J360" s="29"/>
      <c r="K360" s="29"/>
      <c r="L360" s="30"/>
      <c r="M360" s="31"/>
      <c r="N360" s="31"/>
      <c r="O360" s="29"/>
      <c r="P360" s="29"/>
    </row>
    <row r="361" spans="9:16" s="32" customFormat="1" x14ac:dyDescent="0.25">
      <c r="I361" s="29"/>
      <c r="J361" s="29"/>
      <c r="K361" s="29"/>
      <c r="L361" s="30"/>
      <c r="M361" s="31"/>
      <c r="N361" s="31"/>
      <c r="O361" s="29"/>
      <c r="P361" s="29"/>
    </row>
    <row r="362" spans="9:16" s="32" customFormat="1" x14ac:dyDescent="0.25">
      <c r="I362" s="29"/>
      <c r="J362" s="29"/>
      <c r="K362" s="29"/>
      <c r="L362" s="30"/>
      <c r="M362" s="31"/>
      <c r="N362" s="31"/>
      <c r="O362" s="29"/>
      <c r="P362" s="29"/>
    </row>
    <row r="363" spans="9:16" s="32" customFormat="1" x14ac:dyDescent="0.25">
      <c r="I363" s="29"/>
      <c r="J363" s="29"/>
      <c r="K363" s="29"/>
      <c r="L363" s="30"/>
      <c r="M363" s="31"/>
      <c r="N363" s="31"/>
      <c r="O363" s="29"/>
      <c r="P363" s="29"/>
    </row>
    <row r="364" spans="9:16" s="32" customFormat="1" x14ac:dyDescent="0.25">
      <c r="I364" s="29"/>
      <c r="J364" s="29"/>
      <c r="K364" s="29"/>
      <c r="L364" s="30"/>
      <c r="M364" s="31"/>
      <c r="N364" s="31"/>
      <c r="O364" s="29"/>
      <c r="P364" s="29"/>
    </row>
    <row r="365" spans="9:16" s="32" customFormat="1" x14ac:dyDescent="0.25">
      <c r="I365" s="29"/>
      <c r="J365" s="29"/>
      <c r="K365" s="29"/>
      <c r="L365" s="30"/>
      <c r="M365" s="31"/>
      <c r="N365" s="31"/>
      <c r="O365" s="29"/>
      <c r="P365" s="29"/>
    </row>
    <row r="366" spans="9:16" s="32" customFormat="1" x14ac:dyDescent="0.25">
      <c r="I366" s="29"/>
      <c r="J366" s="29"/>
      <c r="K366" s="29"/>
      <c r="L366" s="30"/>
      <c r="M366" s="31"/>
      <c r="N366" s="31"/>
      <c r="O366" s="29"/>
      <c r="P366" s="29"/>
    </row>
    <row r="367" spans="9:16" s="32" customFormat="1" x14ac:dyDescent="0.25">
      <c r="I367" s="29"/>
      <c r="J367" s="29"/>
      <c r="K367" s="29"/>
      <c r="L367" s="30"/>
      <c r="M367" s="31"/>
      <c r="N367" s="31"/>
      <c r="O367" s="29"/>
      <c r="P367" s="29"/>
    </row>
    <row r="368" spans="9:16" s="32" customFormat="1" x14ac:dyDescent="0.25">
      <c r="I368" s="29"/>
      <c r="J368" s="29"/>
      <c r="K368" s="29"/>
      <c r="L368" s="30"/>
      <c r="M368" s="31"/>
      <c r="N368" s="31"/>
      <c r="O368" s="29"/>
      <c r="P368" s="29"/>
    </row>
    <row r="369" spans="9:16" s="32" customFormat="1" x14ac:dyDescent="0.25">
      <c r="I369" s="29"/>
      <c r="J369" s="29"/>
      <c r="K369" s="29"/>
      <c r="L369" s="30"/>
      <c r="M369" s="31"/>
      <c r="N369" s="31"/>
      <c r="O369" s="29"/>
      <c r="P369" s="29"/>
    </row>
    <row r="370" spans="9:16" s="32" customFormat="1" x14ac:dyDescent="0.25">
      <c r="I370" s="29"/>
      <c r="J370" s="29"/>
      <c r="K370" s="29"/>
      <c r="L370" s="30"/>
      <c r="M370" s="31"/>
      <c r="N370" s="31"/>
      <c r="O370" s="29"/>
      <c r="P370" s="29"/>
    </row>
    <row r="371" spans="9:16" s="32" customFormat="1" x14ac:dyDescent="0.25">
      <c r="I371" s="29"/>
      <c r="J371" s="29"/>
      <c r="K371" s="29"/>
      <c r="L371" s="30"/>
      <c r="M371" s="31"/>
      <c r="N371" s="31"/>
      <c r="O371" s="29"/>
      <c r="P371" s="29"/>
    </row>
    <row r="372" spans="9:16" s="32" customFormat="1" x14ac:dyDescent="0.25">
      <c r="I372" s="29"/>
      <c r="J372" s="29"/>
      <c r="K372" s="29"/>
      <c r="L372" s="30"/>
      <c r="M372" s="31"/>
      <c r="N372" s="31"/>
      <c r="O372" s="29"/>
      <c r="P372" s="29"/>
    </row>
    <row r="373" spans="9:16" s="32" customFormat="1" x14ac:dyDescent="0.25">
      <c r="I373" s="29"/>
      <c r="J373" s="29"/>
      <c r="K373" s="29"/>
      <c r="L373" s="30"/>
      <c r="M373" s="31"/>
      <c r="N373" s="31"/>
      <c r="O373" s="29"/>
      <c r="P373" s="29"/>
    </row>
    <row r="374" spans="9:16" s="32" customFormat="1" x14ac:dyDescent="0.25">
      <c r="I374" s="29"/>
      <c r="J374" s="29"/>
      <c r="K374" s="29"/>
      <c r="L374" s="30"/>
      <c r="M374" s="31"/>
      <c r="N374" s="31"/>
      <c r="O374" s="29"/>
      <c r="P374" s="29"/>
    </row>
    <row r="375" spans="9:16" s="32" customFormat="1" x14ac:dyDescent="0.25">
      <c r="I375" s="29"/>
      <c r="J375" s="29"/>
      <c r="K375" s="29"/>
      <c r="L375" s="30"/>
      <c r="M375" s="31"/>
      <c r="N375" s="31"/>
      <c r="O375" s="29"/>
      <c r="P375" s="29"/>
    </row>
    <row r="376" spans="9:16" s="32" customFormat="1" x14ac:dyDescent="0.25">
      <c r="I376" s="29"/>
      <c r="J376" s="29"/>
      <c r="K376" s="29"/>
      <c r="L376" s="30"/>
      <c r="M376" s="31"/>
      <c r="N376" s="31"/>
      <c r="O376" s="29"/>
      <c r="P376" s="29"/>
    </row>
    <row r="377" spans="9:16" s="32" customFormat="1" x14ac:dyDescent="0.25">
      <c r="I377" s="29"/>
      <c r="J377" s="29"/>
      <c r="K377" s="29"/>
      <c r="L377" s="30"/>
      <c r="M377" s="31"/>
      <c r="N377" s="31"/>
      <c r="O377" s="29"/>
      <c r="P377" s="29"/>
    </row>
    <row r="378" spans="9:16" s="32" customFormat="1" x14ac:dyDescent="0.25">
      <c r="I378" s="29"/>
      <c r="J378" s="29"/>
      <c r="K378" s="29"/>
      <c r="L378" s="30"/>
      <c r="M378" s="31"/>
      <c r="N378" s="31"/>
      <c r="O378" s="29"/>
      <c r="P378" s="29"/>
    </row>
    <row r="379" spans="9:16" s="32" customFormat="1" x14ac:dyDescent="0.25">
      <c r="I379" s="29"/>
      <c r="J379" s="29"/>
      <c r="K379" s="29"/>
      <c r="L379" s="30"/>
      <c r="M379" s="31"/>
      <c r="N379" s="31"/>
      <c r="O379" s="29"/>
      <c r="P379" s="29"/>
    </row>
    <row r="380" spans="9:16" s="32" customFormat="1" x14ac:dyDescent="0.25">
      <c r="I380" s="29"/>
      <c r="J380" s="29"/>
      <c r="K380" s="29"/>
      <c r="L380" s="30"/>
      <c r="M380" s="31"/>
      <c r="N380" s="31"/>
      <c r="O380" s="29"/>
      <c r="P380" s="29"/>
    </row>
    <row r="381" spans="9:16" s="32" customFormat="1" x14ac:dyDescent="0.25">
      <c r="I381" s="29"/>
      <c r="J381" s="29"/>
      <c r="K381" s="29"/>
      <c r="L381" s="30"/>
      <c r="M381" s="31"/>
      <c r="N381" s="31"/>
      <c r="O381" s="29"/>
      <c r="P381" s="29"/>
    </row>
    <row r="382" spans="9:16" s="32" customFormat="1" x14ac:dyDescent="0.25">
      <c r="I382" s="29"/>
      <c r="J382" s="29"/>
      <c r="K382" s="29"/>
      <c r="L382" s="30"/>
      <c r="M382" s="31"/>
      <c r="N382" s="31"/>
      <c r="O382" s="29"/>
      <c r="P382" s="29"/>
    </row>
    <row r="383" spans="9:16" s="32" customFormat="1" x14ac:dyDescent="0.25">
      <c r="I383" s="29"/>
      <c r="J383" s="29"/>
      <c r="K383" s="29"/>
      <c r="L383" s="30"/>
      <c r="M383" s="31"/>
      <c r="N383" s="31"/>
      <c r="O383" s="29"/>
      <c r="P383" s="29"/>
    </row>
    <row r="384" spans="9:16" s="32" customFormat="1" x14ac:dyDescent="0.25">
      <c r="I384" s="29"/>
      <c r="J384" s="29"/>
      <c r="K384" s="29"/>
      <c r="L384" s="30"/>
      <c r="M384" s="31"/>
      <c r="N384" s="31"/>
      <c r="O384" s="29"/>
      <c r="P384" s="29"/>
    </row>
    <row r="385" spans="9:16" s="32" customFormat="1" x14ac:dyDescent="0.25">
      <c r="I385" s="29"/>
      <c r="J385" s="29"/>
      <c r="K385" s="29"/>
      <c r="L385" s="30"/>
      <c r="M385" s="31"/>
      <c r="N385" s="31"/>
      <c r="O385" s="29"/>
      <c r="P385" s="29"/>
    </row>
    <row r="386" spans="9:16" s="32" customFormat="1" x14ac:dyDescent="0.25">
      <c r="I386" s="29"/>
      <c r="J386" s="29"/>
      <c r="K386" s="29"/>
      <c r="L386" s="30"/>
      <c r="M386" s="31"/>
      <c r="N386" s="31"/>
      <c r="O386" s="29"/>
      <c r="P386" s="29"/>
    </row>
    <row r="387" spans="9:16" s="32" customFormat="1" x14ac:dyDescent="0.25">
      <c r="I387" s="29"/>
      <c r="J387" s="29"/>
      <c r="K387" s="29"/>
      <c r="L387" s="30"/>
      <c r="M387" s="31"/>
      <c r="N387" s="31"/>
      <c r="O387" s="29"/>
      <c r="P387" s="29"/>
    </row>
    <row r="388" spans="9:16" s="32" customFormat="1" x14ac:dyDescent="0.25">
      <c r="I388" s="29"/>
      <c r="J388" s="29"/>
      <c r="K388" s="29"/>
      <c r="L388" s="30"/>
      <c r="M388" s="31"/>
      <c r="N388" s="31"/>
      <c r="O388" s="29"/>
      <c r="P388" s="29"/>
    </row>
    <row r="389" spans="9:16" s="32" customFormat="1" x14ac:dyDescent="0.25">
      <c r="I389" s="29"/>
      <c r="J389" s="29"/>
      <c r="K389" s="29"/>
      <c r="L389" s="30"/>
      <c r="M389" s="31"/>
      <c r="N389" s="31"/>
      <c r="O389" s="29"/>
      <c r="P389" s="29"/>
    </row>
    <row r="390" spans="9:16" s="32" customFormat="1" x14ac:dyDescent="0.25">
      <c r="I390" s="29"/>
      <c r="J390" s="29"/>
      <c r="K390" s="29"/>
      <c r="L390" s="30"/>
      <c r="M390" s="31"/>
      <c r="N390" s="31"/>
      <c r="O390" s="29"/>
      <c r="P390" s="29"/>
    </row>
    <row r="391" spans="9:16" s="32" customFormat="1" x14ac:dyDescent="0.25">
      <c r="I391" s="29"/>
      <c r="J391" s="29"/>
      <c r="K391" s="29"/>
      <c r="L391" s="30"/>
      <c r="M391" s="31"/>
      <c r="N391" s="31"/>
      <c r="O391" s="29"/>
      <c r="P391" s="29"/>
    </row>
    <row r="392" spans="9:16" s="32" customFormat="1" x14ac:dyDescent="0.25">
      <c r="I392" s="29"/>
      <c r="J392" s="29"/>
      <c r="K392" s="29"/>
      <c r="L392" s="30"/>
      <c r="M392" s="31"/>
      <c r="N392" s="31"/>
      <c r="O392" s="29"/>
      <c r="P392" s="29"/>
    </row>
    <row r="393" spans="9:16" s="32" customFormat="1" x14ac:dyDescent="0.25">
      <c r="I393" s="29"/>
      <c r="J393" s="29"/>
      <c r="K393" s="29"/>
      <c r="L393" s="30"/>
      <c r="M393" s="31"/>
      <c r="N393" s="31"/>
      <c r="O393" s="29"/>
      <c r="P393" s="29"/>
    </row>
    <row r="394" spans="9:16" s="32" customFormat="1" x14ac:dyDescent="0.25">
      <c r="I394" s="29"/>
      <c r="J394" s="29"/>
      <c r="K394" s="29"/>
      <c r="L394" s="30"/>
      <c r="M394" s="31"/>
      <c r="N394" s="31"/>
      <c r="O394" s="29"/>
      <c r="P394" s="29"/>
    </row>
    <row r="395" spans="9:16" s="32" customFormat="1" x14ac:dyDescent="0.25">
      <c r="I395" s="29"/>
      <c r="J395" s="29"/>
      <c r="K395" s="29"/>
      <c r="L395" s="30"/>
      <c r="M395" s="31"/>
      <c r="N395" s="31"/>
      <c r="O395" s="29"/>
      <c r="P395" s="29"/>
    </row>
    <row r="396" spans="9:16" s="32" customFormat="1" x14ac:dyDescent="0.25">
      <c r="I396" s="29"/>
      <c r="J396" s="29"/>
      <c r="K396" s="29"/>
      <c r="L396" s="30"/>
      <c r="M396" s="31"/>
      <c r="N396" s="31"/>
      <c r="O396" s="29"/>
      <c r="P396" s="29"/>
    </row>
    <row r="397" spans="9:16" s="32" customFormat="1" x14ac:dyDescent="0.25">
      <c r="I397" s="29"/>
      <c r="J397" s="29"/>
      <c r="K397" s="29"/>
      <c r="L397" s="30"/>
      <c r="M397" s="31"/>
      <c r="N397" s="31"/>
      <c r="O397" s="29"/>
      <c r="P397" s="29"/>
    </row>
    <row r="398" spans="9:16" s="32" customFormat="1" x14ac:dyDescent="0.25">
      <c r="I398" s="29"/>
      <c r="J398" s="29"/>
      <c r="K398" s="29"/>
      <c r="L398" s="30"/>
      <c r="M398" s="31"/>
      <c r="N398" s="31"/>
      <c r="O398" s="29"/>
      <c r="P398" s="29"/>
    </row>
    <row r="399" spans="9:16" s="32" customFormat="1" x14ac:dyDescent="0.25">
      <c r="I399" s="29"/>
      <c r="J399" s="29"/>
      <c r="K399" s="29"/>
      <c r="L399" s="30"/>
      <c r="M399" s="31"/>
      <c r="N399" s="31"/>
      <c r="O399" s="29"/>
      <c r="P399" s="29"/>
    </row>
    <row r="400" spans="9:16" s="32" customFormat="1" x14ac:dyDescent="0.25">
      <c r="I400" s="29"/>
      <c r="J400" s="29"/>
      <c r="K400" s="29"/>
      <c r="L400" s="30"/>
      <c r="M400" s="31"/>
      <c r="N400" s="31"/>
      <c r="O400" s="29"/>
      <c r="P400" s="29"/>
    </row>
    <row r="401" spans="9:16" s="32" customFormat="1" x14ac:dyDescent="0.25">
      <c r="I401" s="29"/>
      <c r="J401" s="29"/>
      <c r="K401" s="29"/>
      <c r="L401" s="30"/>
      <c r="M401" s="31"/>
      <c r="N401" s="31"/>
      <c r="O401" s="29"/>
      <c r="P401" s="29"/>
    </row>
    <row r="402" spans="9:16" s="32" customFormat="1" x14ac:dyDescent="0.25">
      <c r="I402" s="29"/>
      <c r="J402" s="29"/>
      <c r="K402" s="29"/>
      <c r="L402" s="30"/>
      <c r="M402" s="31"/>
      <c r="N402" s="31"/>
      <c r="O402" s="29"/>
      <c r="P402" s="29"/>
    </row>
    <row r="403" spans="9:16" s="32" customFormat="1" x14ac:dyDescent="0.25">
      <c r="I403" s="29"/>
      <c r="J403" s="29"/>
      <c r="K403" s="29"/>
      <c r="L403" s="30"/>
      <c r="M403" s="31"/>
      <c r="N403" s="31"/>
      <c r="O403" s="29"/>
      <c r="P403" s="29"/>
    </row>
    <row r="404" spans="9:16" s="32" customFormat="1" x14ac:dyDescent="0.25">
      <c r="I404" s="29"/>
      <c r="J404" s="29"/>
      <c r="K404" s="29"/>
      <c r="L404" s="30"/>
      <c r="M404" s="31"/>
      <c r="N404" s="31"/>
      <c r="O404" s="29"/>
      <c r="P404" s="29"/>
    </row>
    <row r="405" spans="9:16" s="32" customFormat="1" x14ac:dyDescent="0.25">
      <c r="I405" s="29"/>
      <c r="J405" s="29"/>
      <c r="K405" s="29"/>
      <c r="L405" s="30"/>
      <c r="M405" s="31"/>
      <c r="N405" s="31"/>
      <c r="O405" s="29"/>
      <c r="P405" s="29"/>
    </row>
    <row r="406" spans="9:16" s="32" customFormat="1" x14ac:dyDescent="0.25">
      <c r="I406" s="29"/>
      <c r="J406" s="29"/>
      <c r="K406" s="29"/>
      <c r="L406" s="30"/>
      <c r="M406" s="31"/>
      <c r="N406" s="31"/>
      <c r="O406" s="29"/>
      <c r="P406" s="29"/>
    </row>
    <row r="407" spans="9:16" s="32" customFormat="1" x14ac:dyDescent="0.25">
      <c r="I407" s="29"/>
      <c r="J407" s="29"/>
      <c r="K407" s="29"/>
      <c r="L407" s="30"/>
      <c r="M407" s="31"/>
      <c r="N407" s="31"/>
      <c r="O407" s="29"/>
      <c r="P407" s="29"/>
    </row>
    <row r="408" spans="9:16" s="32" customFormat="1" x14ac:dyDescent="0.25">
      <c r="I408" s="29"/>
      <c r="J408" s="29"/>
      <c r="K408" s="29"/>
      <c r="L408" s="30"/>
      <c r="M408" s="31"/>
      <c r="N408" s="31"/>
      <c r="O408" s="29"/>
      <c r="P408" s="29"/>
    </row>
    <row r="409" spans="9:16" s="32" customFormat="1" x14ac:dyDescent="0.25">
      <c r="I409" s="29"/>
      <c r="J409" s="29"/>
      <c r="K409" s="29"/>
      <c r="L409" s="30"/>
      <c r="M409" s="31"/>
      <c r="N409" s="31"/>
      <c r="O409" s="29"/>
      <c r="P409" s="29"/>
    </row>
    <row r="410" spans="9:16" s="32" customFormat="1" x14ac:dyDescent="0.25">
      <c r="I410" s="29"/>
      <c r="J410" s="29"/>
      <c r="K410" s="29"/>
      <c r="L410" s="30"/>
      <c r="M410" s="31"/>
      <c r="N410" s="31"/>
      <c r="O410" s="29"/>
      <c r="P410" s="29"/>
    </row>
    <row r="411" spans="9:16" s="32" customFormat="1" x14ac:dyDescent="0.25">
      <c r="I411" s="29"/>
      <c r="J411" s="29"/>
      <c r="K411" s="29"/>
      <c r="L411" s="30"/>
      <c r="M411" s="31"/>
      <c r="N411" s="31"/>
      <c r="O411" s="29"/>
      <c r="P411" s="29"/>
    </row>
    <row r="412" spans="9:16" s="32" customFormat="1" x14ac:dyDescent="0.25">
      <c r="I412" s="29"/>
      <c r="J412" s="29"/>
      <c r="K412" s="29"/>
      <c r="L412" s="30"/>
      <c r="M412" s="31"/>
      <c r="N412" s="31"/>
      <c r="O412" s="29"/>
      <c r="P412" s="29"/>
    </row>
    <row r="413" spans="9:16" s="32" customFormat="1" x14ac:dyDescent="0.25">
      <c r="I413" s="29"/>
      <c r="J413" s="29"/>
      <c r="K413" s="29"/>
      <c r="L413" s="30"/>
      <c r="M413" s="31"/>
      <c r="N413" s="31"/>
      <c r="O413" s="29"/>
      <c r="P413" s="29"/>
    </row>
    <row r="414" spans="9:16" s="32" customFormat="1" x14ac:dyDescent="0.25">
      <c r="I414" s="29"/>
      <c r="J414" s="29"/>
      <c r="K414" s="29"/>
      <c r="L414" s="30"/>
      <c r="M414" s="31"/>
      <c r="N414" s="31"/>
      <c r="O414" s="29"/>
      <c r="P414" s="29"/>
    </row>
    <row r="415" spans="9:16" s="32" customFormat="1" x14ac:dyDescent="0.25">
      <c r="I415" s="29"/>
      <c r="J415" s="29"/>
      <c r="K415" s="29"/>
      <c r="L415" s="30"/>
      <c r="M415" s="31"/>
      <c r="N415" s="31"/>
      <c r="O415" s="29"/>
      <c r="P415" s="29"/>
    </row>
    <row r="416" spans="9:16" s="32" customFormat="1" x14ac:dyDescent="0.25">
      <c r="I416" s="29"/>
      <c r="J416" s="29"/>
      <c r="K416" s="29"/>
      <c r="L416" s="30"/>
      <c r="M416" s="31"/>
      <c r="N416" s="31"/>
      <c r="O416" s="29"/>
      <c r="P416" s="29"/>
    </row>
    <row r="417" spans="9:16" s="32" customFormat="1" x14ac:dyDescent="0.25">
      <c r="I417" s="29"/>
      <c r="J417" s="29"/>
      <c r="K417" s="29"/>
      <c r="L417" s="30"/>
      <c r="M417" s="31"/>
      <c r="N417" s="31"/>
      <c r="O417" s="29"/>
      <c r="P417" s="29"/>
    </row>
    <row r="418" spans="9:16" s="32" customFormat="1" x14ac:dyDescent="0.25">
      <c r="I418" s="29"/>
      <c r="J418" s="29"/>
      <c r="K418" s="29"/>
      <c r="L418" s="30"/>
      <c r="M418" s="31"/>
      <c r="N418" s="31"/>
      <c r="O418" s="29"/>
      <c r="P418" s="29"/>
    </row>
    <row r="419" spans="9:16" s="32" customFormat="1" x14ac:dyDescent="0.25">
      <c r="I419" s="29"/>
      <c r="J419" s="29"/>
      <c r="K419" s="29"/>
      <c r="L419" s="30"/>
      <c r="M419" s="31"/>
      <c r="N419" s="31"/>
      <c r="O419" s="29"/>
      <c r="P419" s="29"/>
    </row>
    <row r="420" spans="9:16" s="32" customFormat="1" x14ac:dyDescent="0.25">
      <c r="I420" s="29"/>
      <c r="J420" s="29"/>
      <c r="K420" s="29"/>
      <c r="L420" s="30"/>
      <c r="M420" s="31"/>
      <c r="N420" s="31"/>
      <c r="O420" s="29"/>
      <c r="P420" s="29"/>
    </row>
    <row r="421" spans="9:16" s="32" customFormat="1" x14ac:dyDescent="0.25">
      <c r="I421" s="29"/>
      <c r="J421" s="29"/>
      <c r="K421" s="29"/>
      <c r="L421" s="30"/>
      <c r="M421" s="31"/>
      <c r="N421" s="31"/>
      <c r="O421" s="29"/>
      <c r="P421" s="29"/>
    </row>
    <row r="422" spans="9:16" s="32" customFormat="1" x14ac:dyDescent="0.25">
      <c r="I422" s="29"/>
      <c r="J422" s="29"/>
      <c r="K422" s="29"/>
      <c r="L422" s="30"/>
      <c r="M422" s="31"/>
      <c r="N422" s="31"/>
      <c r="O422" s="29"/>
      <c r="P422" s="29"/>
    </row>
    <row r="423" spans="9:16" s="32" customFormat="1" x14ac:dyDescent="0.25">
      <c r="I423" s="29"/>
      <c r="J423" s="29"/>
      <c r="K423" s="29"/>
      <c r="L423" s="30"/>
      <c r="M423" s="31"/>
      <c r="N423" s="31"/>
      <c r="O423" s="29"/>
      <c r="P423" s="29"/>
    </row>
    <row r="424" spans="9:16" s="32" customFormat="1" x14ac:dyDescent="0.25">
      <c r="I424" s="29"/>
      <c r="J424" s="29"/>
      <c r="K424" s="29"/>
      <c r="L424" s="30"/>
      <c r="M424" s="31"/>
      <c r="N424" s="31"/>
      <c r="O424" s="29"/>
      <c r="P424" s="29"/>
    </row>
    <row r="425" spans="9:16" s="32" customFormat="1" x14ac:dyDescent="0.25">
      <c r="I425" s="29"/>
      <c r="J425" s="29"/>
      <c r="K425" s="29"/>
      <c r="L425" s="30"/>
      <c r="M425" s="31"/>
      <c r="N425" s="31"/>
      <c r="O425" s="29"/>
      <c r="P425" s="29"/>
    </row>
    <row r="426" spans="9:16" s="32" customFormat="1" x14ac:dyDescent="0.25">
      <c r="I426" s="29"/>
      <c r="J426" s="29"/>
      <c r="K426" s="29"/>
      <c r="L426" s="30"/>
      <c r="M426" s="31"/>
      <c r="N426" s="31"/>
      <c r="O426" s="29"/>
      <c r="P426" s="29"/>
    </row>
    <row r="427" spans="9:16" s="32" customFormat="1" x14ac:dyDescent="0.25">
      <c r="I427" s="29"/>
      <c r="J427" s="29"/>
      <c r="K427" s="29"/>
      <c r="L427" s="30"/>
      <c r="M427" s="31"/>
      <c r="N427" s="31"/>
      <c r="O427" s="29"/>
      <c r="P427" s="29"/>
    </row>
    <row r="428" spans="9:16" s="32" customFormat="1" x14ac:dyDescent="0.25">
      <c r="I428" s="29"/>
      <c r="J428" s="29"/>
      <c r="K428" s="29"/>
      <c r="L428" s="30"/>
      <c r="M428" s="31"/>
      <c r="N428" s="31"/>
      <c r="O428" s="29"/>
      <c r="P428" s="29"/>
    </row>
    <row r="429" spans="9:16" s="32" customFormat="1" x14ac:dyDescent="0.25">
      <c r="I429" s="29"/>
      <c r="J429" s="29"/>
      <c r="K429" s="29"/>
      <c r="L429" s="30"/>
      <c r="M429" s="31"/>
      <c r="N429" s="31"/>
      <c r="O429" s="29"/>
      <c r="P429" s="29"/>
    </row>
    <row r="430" spans="9:16" s="32" customFormat="1" x14ac:dyDescent="0.25">
      <c r="I430" s="29"/>
      <c r="J430" s="29"/>
      <c r="K430" s="29"/>
      <c r="L430" s="30"/>
      <c r="M430" s="31"/>
      <c r="N430" s="31"/>
      <c r="O430" s="29"/>
      <c r="P430" s="29"/>
    </row>
    <row r="431" spans="9:16" s="32" customFormat="1" x14ac:dyDescent="0.25">
      <c r="I431" s="29"/>
      <c r="J431" s="29"/>
      <c r="K431" s="29"/>
      <c r="L431" s="30"/>
      <c r="M431" s="31"/>
      <c r="N431" s="31"/>
      <c r="O431" s="29"/>
      <c r="P431" s="29"/>
    </row>
    <row r="432" spans="9:16" s="32" customFormat="1" x14ac:dyDescent="0.25">
      <c r="I432" s="29"/>
      <c r="J432" s="29"/>
      <c r="K432" s="29"/>
      <c r="L432" s="30"/>
      <c r="M432" s="31"/>
      <c r="N432" s="31"/>
      <c r="O432" s="29"/>
      <c r="P432" s="29"/>
    </row>
  </sheetData>
  <mergeCells count="8263">
    <mergeCell ref="A79:B79"/>
    <mergeCell ref="E79:F79"/>
    <mergeCell ref="A81:F81"/>
    <mergeCell ref="A83:B83"/>
    <mergeCell ref="A84:B84"/>
    <mergeCell ref="A89:C89"/>
    <mergeCell ref="A69:B69"/>
    <mergeCell ref="A70:B70"/>
    <mergeCell ref="A71:B71"/>
    <mergeCell ref="A72:B72"/>
    <mergeCell ref="A74:F74"/>
    <mergeCell ref="A76:B76"/>
    <mergeCell ref="E76:F76"/>
    <mergeCell ref="A63:B63"/>
    <mergeCell ref="A64:B64"/>
    <mergeCell ref="A65:B65"/>
    <mergeCell ref="A66:B66"/>
    <mergeCell ref="A67:B67"/>
    <mergeCell ref="A68:B68"/>
    <mergeCell ref="A56:C56"/>
    <mergeCell ref="D56:E56"/>
    <mergeCell ref="A57:C57"/>
    <mergeCell ref="A58:C58"/>
    <mergeCell ref="A60:F60"/>
    <mergeCell ref="A62:B62"/>
    <mergeCell ref="A53:C53"/>
    <mergeCell ref="D53:E53"/>
    <mergeCell ref="A54:C54"/>
    <mergeCell ref="D54:E54"/>
    <mergeCell ref="A55:C55"/>
    <mergeCell ref="D55:E55"/>
    <mergeCell ref="A49:C50"/>
    <mergeCell ref="D49:E50"/>
    <mergeCell ref="A51:C51"/>
    <mergeCell ref="D51:E51"/>
    <mergeCell ref="A52:C52"/>
    <mergeCell ref="D52:E52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40:C40"/>
    <mergeCell ref="D40:E40"/>
    <mergeCell ref="A41:C41"/>
    <mergeCell ref="D41:E41"/>
    <mergeCell ref="A42:C42"/>
    <mergeCell ref="D42:E42"/>
    <mergeCell ref="A37:C37"/>
    <mergeCell ref="D37:E37"/>
    <mergeCell ref="A38:C38"/>
    <mergeCell ref="D38:E38"/>
    <mergeCell ref="A39:C39"/>
    <mergeCell ref="D39:E39"/>
    <mergeCell ref="XFA27:XFB27"/>
    <mergeCell ref="XFC27:XFD27"/>
    <mergeCell ref="A30:G30"/>
    <mergeCell ref="A32:E32"/>
    <mergeCell ref="A36:C36"/>
    <mergeCell ref="D36:E36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31496062992125984" top="0.35433070866141736" bottom="0.35433070866141736" header="0" footer="0"/>
  <pageSetup paperSize="9" scale="68" orientation="portrait" r:id="rId1"/>
  <rowBreaks count="1" manualBreakCount="1">
    <brk id="46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Ильинская 151</vt:lpstr>
      <vt:lpstr>'Ильинская 151'!Область_печати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2026-02-19T13:26:36Z</dcterms:created>
  <dcterms:modified xsi:type="dcterms:W3CDTF">2026-02-19T13:28:03Z</dcterms:modified>
</cp:coreProperties>
</file>